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340" windowHeight="7875" tabRatio="513"/>
  </bookViews>
  <sheets>
    <sheet name="様式１．中間検査シート　(有無と枚数)" sheetId="6" r:id="rId1"/>
    <sheet name="様式２．中間検査シート　(金額内訳)" sheetId="1" r:id="rId2"/>
    <sheet name="Sheet4" sheetId="5" r:id="rId3"/>
  </sheets>
  <definedNames>
    <definedName name="_xlnm.Print_Area" localSheetId="0">'様式１．中間検査シート　(有無と枚数)'!$C$2:$Z$44</definedName>
    <definedName name="_xlnm.Print_Area" localSheetId="1">'様式２．中間検査シート　(金額内訳)'!$C$3:$AF$47</definedName>
  </definedNames>
  <calcPr calcId="145621"/>
</workbook>
</file>

<file path=xl/calcChain.xml><?xml version="1.0" encoding="utf-8"?>
<calcChain xmlns="http://schemas.openxmlformats.org/spreadsheetml/2006/main">
  <c r="J41" i="1" l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4" i="1"/>
  <c r="I24" i="1"/>
  <c r="H24" i="1"/>
  <c r="J23" i="1"/>
  <c r="I23" i="1"/>
  <c r="H23" i="1"/>
  <c r="J22" i="1"/>
  <c r="I22" i="1"/>
  <c r="H22" i="1"/>
  <c r="Q42" i="1" l="1"/>
  <c r="AC16" i="1"/>
  <c r="AA16" i="1"/>
  <c r="Y16" i="1"/>
  <c r="W16" i="1"/>
  <c r="U16" i="1"/>
  <c r="S16" i="1"/>
  <c r="Q16" i="1"/>
  <c r="M42" i="1"/>
  <c r="N14" i="1"/>
  <c r="N13" i="1"/>
  <c r="N16" i="1" s="1"/>
  <c r="Y16" i="6"/>
  <c r="W16" i="6"/>
  <c r="U16" i="6"/>
  <c r="S16" i="6"/>
  <c r="Q16" i="6"/>
  <c r="O16" i="6"/>
  <c r="M16" i="6"/>
  <c r="Y42" i="6"/>
  <c r="W42" i="6"/>
  <c r="U42" i="6"/>
  <c r="S42" i="6"/>
  <c r="Q42" i="6"/>
  <c r="O42" i="6"/>
  <c r="M42" i="6"/>
  <c r="Y25" i="6"/>
  <c r="Y43" i="6" s="1"/>
  <c r="W25" i="6"/>
  <c r="W43" i="6" s="1"/>
  <c r="U25" i="6"/>
  <c r="U43" i="6" s="1"/>
  <c r="S25" i="6"/>
  <c r="S43" i="6" s="1"/>
  <c r="Q25" i="6"/>
  <c r="Q43" i="6" s="1"/>
  <c r="O25" i="6"/>
  <c r="O43" i="6" s="1"/>
  <c r="M25" i="6"/>
  <c r="M43" i="6" s="1"/>
  <c r="Y42" i="1"/>
  <c r="W42" i="1"/>
  <c r="Y25" i="1"/>
  <c r="Y43" i="1" s="1"/>
  <c r="W25" i="1"/>
  <c r="W43" i="1" s="1"/>
  <c r="AA42" i="1"/>
  <c r="U42" i="1"/>
  <c r="AA25" i="1"/>
  <c r="AA43" i="1" s="1"/>
  <c r="U25" i="1"/>
  <c r="U43" i="1" s="1"/>
  <c r="M16" i="1"/>
  <c r="AC42" i="1"/>
  <c r="S42" i="1"/>
  <c r="AC25" i="1"/>
  <c r="S25" i="1"/>
  <c r="Q25" i="1"/>
  <c r="M25" i="1"/>
  <c r="M43" i="1" s="1"/>
  <c r="Q43" i="1" l="1"/>
  <c r="N42" i="1"/>
  <c r="N25" i="1"/>
  <c r="N43" i="1" s="1"/>
  <c r="S43" i="1"/>
  <c r="AC43" i="1"/>
</calcChain>
</file>

<file path=xl/sharedStrings.xml><?xml version="1.0" encoding="utf-8"?>
<sst xmlns="http://schemas.openxmlformats.org/spreadsheetml/2006/main" count="310" uniqueCount="74">
  <si>
    <t>施設名</t>
    <rPh sb="0" eb="2">
      <t>シセツ</t>
    </rPh>
    <rPh sb="2" eb="3">
      <t>メイ</t>
    </rPh>
    <phoneticPr fontId="3"/>
  </si>
  <si>
    <t>型式･規格</t>
    <rPh sb="0" eb="2">
      <t>カタシキ</t>
    </rPh>
    <rPh sb="3" eb="5">
      <t>キカク</t>
    </rPh>
    <phoneticPr fontId="3"/>
  </si>
  <si>
    <t>整備
区分</t>
    <rPh sb="0" eb="2">
      <t>セイビ</t>
    </rPh>
    <rPh sb="3" eb="5">
      <t>クブン</t>
    </rPh>
    <phoneticPr fontId="3"/>
  </si>
  <si>
    <t>対象区分</t>
    <rPh sb="0" eb="2">
      <t>タイショウ</t>
    </rPh>
    <rPh sb="2" eb="4">
      <t>クブン</t>
    </rPh>
    <phoneticPr fontId="3"/>
  </si>
  <si>
    <t>数量</t>
    <rPh sb="0" eb="2">
      <t>スウリョウ</t>
    </rPh>
    <phoneticPr fontId="3"/>
  </si>
  <si>
    <t>対
象
施
設</t>
    <rPh sb="0" eb="1">
      <t>タイ</t>
    </rPh>
    <rPh sb="2" eb="3">
      <t>カタドル</t>
    </rPh>
    <rPh sb="4" eb="5">
      <t>セ</t>
    </rPh>
    <rPh sb="6" eb="7">
      <t>モウケル</t>
    </rPh>
    <phoneticPr fontId="3"/>
  </si>
  <si>
    <t>○</t>
    <phoneticPr fontId="3"/>
  </si>
  <si>
    <t>修繕</t>
    <rPh sb="0" eb="2">
      <t>シュウゼン</t>
    </rPh>
    <phoneticPr fontId="3"/>
  </si>
  <si>
    <t>設備名</t>
    <rPh sb="0" eb="2">
      <t>セツビ</t>
    </rPh>
    <rPh sb="2" eb="3">
      <t>メイ</t>
    </rPh>
    <phoneticPr fontId="3"/>
  </si>
  <si>
    <t>対
象
設
備</t>
    <rPh sb="0" eb="1">
      <t>タイ</t>
    </rPh>
    <rPh sb="2" eb="3">
      <t>カタドル</t>
    </rPh>
    <rPh sb="4" eb="5">
      <t>モウケル</t>
    </rPh>
    <rPh sb="6" eb="7">
      <t>ビ</t>
    </rPh>
    <phoneticPr fontId="3"/>
  </si>
  <si>
    <t>ミニスリッター</t>
    <phoneticPr fontId="3"/>
  </si>
  <si>
    <t>SL2 小型ｽﾘｯﾀｰﾗｲﾝ改造</t>
    <rPh sb="4" eb="6">
      <t>コガタ</t>
    </rPh>
    <rPh sb="14" eb="16">
      <t>カイゾウ</t>
    </rPh>
    <phoneticPr fontId="3"/>
  </si>
  <si>
    <t>シャーリング</t>
    <phoneticPr fontId="3"/>
  </si>
  <si>
    <t>A4-625</t>
    <phoneticPr fontId="3"/>
  </si>
  <si>
    <t>入替</t>
    <rPh sb="0" eb="2">
      <t>イレカ</t>
    </rPh>
    <phoneticPr fontId="3"/>
  </si>
  <si>
    <t>小　計</t>
    <rPh sb="0" eb="1">
      <t>コ</t>
    </rPh>
    <rPh sb="2" eb="3">
      <t>ケイ</t>
    </rPh>
    <phoneticPr fontId="3"/>
  </si>
  <si>
    <t>合　　　計</t>
    <rPh sb="0" eb="1">
      <t>ゴウ</t>
    </rPh>
    <rPh sb="4" eb="5">
      <t>ケイ</t>
    </rPh>
    <phoneticPr fontId="3"/>
  </si>
  <si>
    <t>小計</t>
    <rPh sb="0" eb="1">
      <t>コ</t>
    </rPh>
    <rPh sb="1" eb="2">
      <t>ケイ</t>
    </rPh>
    <phoneticPr fontId="1"/>
  </si>
  <si>
    <t>合計</t>
    <rPh sb="0" eb="2">
      <t>ゴウケイ</t>
    </rPh>
    <phoneticPr fontId="1"/>
  </si>
  <si>
    <t>摘　　要</t>
    <rPh sb="0" eb="1">
      <t>テキ</t>
    </rPh>
    <rPh sb="3" eb="4">
      <t>ヨウ</t>
    </rPh>
    <phoneticPr fontId="1"/>
  </si>
  <si>
    <t>１．貸付決定通知書内訳</t>
    <rPh sb="2" eb="4">
      <t>カシツケ</t>
    </rPh>
    <rPh sb="4" eb="6">
      <t>ケッテイ</t>
    </rPh>
    <rPh sb="6" eb="9">
      <t>ツウチショ</t>
    </rPh>
    <rPh sb="9" eb="11">
      <t>ウチワケ</t>
    </rPh>
    <phoneticPr fontId="1"/>
  </si>
  <si>
    <t>(※１)  摘要欄には，今回提出頂く「２．貸付対象に係る中間検査提出資料(証拠書類)」の金額が，「１．貸付決定通知書内訳」と異なる場合(例：貸付決定後の値引き等)，その具体的な理由をご記入下さい。</t>
    <rPh sb="6" eb="9">
      <t>テキヨウラン</t>
    </rPh>
    <rPh sb="12" eb="14">
      <t>コンカイ</t>
    </rPh>
    <rPh sb="14" eb="16">
      <t>テイシュツ</t>
    </rPh>
    <rPh sb="16" eb="17">
      <t>イタダ</t>
    </rPh>
    <rPh sb="44" eb="46">
      <t>キンガク</t>
    </rPh>
    <rPh sb="62" eb="63">
      <t>コト</t>
    </rPh>
    <rPh sb="65" eb="67">
      <t>バアイ</t>
    </rPh>
    <rPh sb="68" eb="69">
      <t>レイ</t>
    </rPh>
    <rPh sb="70" eb="72">
      <t>カシツケ</t>
    </rPh>
    <rPh sb="72" eb="75">
      <t>ケッテイゴ</t>
    </rPh>
    <rPh sb="76" eb="78">
      <t>ネビ</t>
    </rPh>
    <rPh sb="79" eb="80">
      <t>トウ</t>
    </rPh>
    <rPh sb="84" eb="87">
      <t>グタイテキ</t>
    </rPh>
    <rPh sb="88" eb="90">
      <t>リユウ</t>
    </rPh>
    <rPh sb="92" eb="94">
      <t>キニュウ</t>
    </rPh>
    <rPh sb="94" eb="95">
      <t>クダ</t>
    </rPh>
    <phoneticPr fontId="1"/>
  </si>
  <si>
    <t>記入例</t>
    <rPh sb="0" eb="2">
      <t>キニュウ</t>
    </rPh>
    <rPh sb="2" eb="3">
      <t>レイ</t>
    </rPh>
    <phoneticPr fontId="1"/>
  </si>
  <si>
    <t>① 見積書</t>
    <rPh sb="2" eb="5">
      <t>ミツモリショ</t>
    </rPh>
    <phoneticPr fontId="1"/>
  </si>
  <si>
    <t>② 注文書</t>
    <rPh sb="2" eb="5">
      <t>チュウモンショ</t>
    </rPh>
    <phoneticPr fontId="1"/>
  </si>
  <si>
    <t>③ 契約書(注文請書)</t>
    <rPh sb="2" eb="5">
      <t>ケイヤクショ</t>
    </rPh>
    <rPh sb="6" eb="8">
      <t>チュウモン</t>
    </rPh>
    <rPh sb="8" eb="10">
      <t>ウケショ</t>
    </rPh>
    <phoneticPr fontId="1"/>
  </si>
  <si>
    <t>④ 納品書</t>
    <rPh sb="2" eb="5">
      <t>ノウヒンショ</t>
    </rPh>
    <phoneticPr fontId="1"/>
  </si>
  <si>
    <t>⑤ 保証書</t>
    <rPh sb="2" eb="5">
      <t>ホショウショ</t>
    </rPh>
    <phoneticPr fontId="1"/>
  </si>
  <si>
    <t>⑥ 請求書</t>
    <rPh sb="2" eb="5">
      <t>セイキュウショ</t>
    </rPh>
    <phoneticPr fontId="1"/>
  </si>
  <si>
    <t>⑦ 領収書</t>
    <rPh sb="2" eb="5">
      <t>リョウシュウショ</t>
    </rPh>
    <phoneticPr fontId="1"/>
  </si>
  <si>
    <t>有無</t>
    <rPh sb="0" eb="2">
      <t>ウム</t>
    </rPh>
    <phoneticPr fontId="1"/>
  </si>
  <si>
    <t>枚数</t>
    <rPh sb="0" eb="2">
      <t>マイスウ</t>
    </rPh>
    <phoneticPr fontId="1"/>
  </si>
  <si>
    <r>
      <t>様式　１　　中間検査提出資料 ・ 総括表　</t>
    </r>
    <r>
      <rPr>
        <sz val="20"/>
        <rFont val="ＭＳ Ｐゴシック"/>
        <family val="3"/>
        <charset val="128"/>
        <scheme val="minor"/>
      </rPr>
      <t>(資料の有無と資料枚数)</t>
    </r>
    <rPh sb="0" eb="2">
      <t>ヨウシキ</t>
    </rPh>
    <rPh sb="6" eb="8">
      <t>チュウカン</t>
    </rPh>
    <rPh sb="8" eb="10">
      <t>ケンサ</t>
    </rPh>
    <rPh sb="10" eb="12">
      <t>テイシュツ</t>
    </rPh>
    <rPh sb="12" eb="14">
      <t>シリョウ</t>
    </rPh>
    <rPh sb="17" eb="19">
      <t>ソウカツ</t>
    </rPh>
    <rPh sb="19" eb="20">
      <t>ヒョウ</t>
    </rPh>
    <rPh sb="22" eb="24">
      <t>シリョウ</t>
    </rPh>
    <rPh sb="25" eb="27">
      <t>ウム</t>
    </rPh>
    <rPh sb="28" eb="30">
      <t>シリョウ</t>
    </rPh>
    <rPh sb="30" eb="32">
      <t>マイスウ</t>
    </rPh>
    <phoneticPr fontId="1"/>
  </si>
  <si>
    <t>２．貸付対象に係る中間検査提出資料(証拠書類)　・　資料の有無と資料枚数</t>
    <rPh sb="2" eb="4">
      <t>カシツケ</t>
    </rPh>
    <rPh sb="4" eb="6">
      <t>タイショウ</t>
    </rPh>
    <rPh sb="7" eb="8">
      <t>カカ</t>
    </rPh>
    <rPh sb="9" eb="11">
      <t>チュウカン</t>
    </rPh>
    <rPh sb="11" eb="13">
      <t>ケンサ</t>
    </rPh>
    <rPh sb="13" eb="15">
      <t>テイシュツ</t>
    </rPh>
    <rPh sb="15" eb="17">
      <t>シリョウ</t>
    </rPh>
    <rPh sb="18" eb="20">
      <t>ショウコ</t>
    </rPh>
    <rPh sb="20" eb="22">
      <t>ショルイ</t>
    </rPh>
    <rPh sb="26" eb="28">
      <t>シリョウ</t>
    </rPh>
    <rPh sb="29" eb="31">
      <t>ウム</t>
    </rPh>
    <rPh sb="32" eb="34">
      <t>シリョウ</t>
    </rPh>
    <rPh sb="34" eb="36">
      <t>マイスウ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</si>
  <si>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・</t>
    </r>
    <r>
      <rPr>
        <sz val="11"/>
        <color rgb="FF0000CC"/>
        <rFont val="ＭＳ Ｐゴシック"/>
        <family val="3"/>
        <charset val="128"/>
        <scheme val="minor"/>
      </rPr>
      <t>「１．貸付決定通知書内訳」</t>
    </r>
    <r>
      <rPr>
        <sz val="11"/>
        <color theme="1"/>
        <rFont val="ＭＳ Ｐゴシック"/>
        <family val="2"/>
        <charset val="128"/>
        <scheme val="minor"/>
      </rPr>
      <t>は，貴社からの申請に基づき当機構が審査を経て決定のうえ，既に貴社宛てご通知している内容です。</t>
    </r>
    <rPh sb="4" eb="6">
      <t>カシツケ</t>
    </rPh>
    <rPh sb="6" eb="8">
      <t>ケッテイ</t>
    </rPh>
    <rPh sb="8" eb="11">
      <t>ツウチショ</t>
    </rPh>
    <rPh sb="11" eb="13">
      <t>ウチワケ</t>
    </rPh>
    <rPh sb="16" eb="18">
      <t>キシャ</t>
    </rPh>
    <rPh sb="21" eb="23">
      <t>シンセイ</t>
    </rPh>
    <rPh sb="24" eb="25">
      <t>モト</t>
    </rPh>
    <rPh sb="27" eb="30">
      <t>トウキコウ</t>
    </rPh>
    <rPh sb="31" eb="33">
      <t>シンサ</t>
    </rPh>
    <rPh sb="34" eb="35">
      <t>ヘ</t>
    </rPh>
    <rPh sb="36" eb="38">
      <t>ケッテイ</t>
    </rPh>
    <rPh sb="42" eb="43">
      <t>スデ</t>
    </rPh>
    <rPh sb="44" eb="46">
      <t>キシャ</t>
    </rPh>
    <rPh sb="46" eb="47">
      <t>ア</t>
    </rPh>
    <rPh sb="49" eb="51">
      <t>ツウチ</t>
    </rPh>
    <rPh sb="55" eb="57">
      <t>ナイヨウ</t>
    </rPh>
    <phoneticPr fontId="1"/>
  </si>
  <si>
    <r>
      <t>・</t>
    </r>
    <r>
      <rPr>
        <sz val="11"/>
        <color rgb="FFFF0000"/>
        <rFont val="ＭＳ Ｐゴシック"/>
        <family val="3"/>
        <charset val="128"/>
        <scheme val="minor"/>
      </rPr>
      <t>「２．貸付対象に係る中間検査提出資料(証拠書類)」</t>
    </r>
    <r>
      <rPr>
        <sz val="11"/>
        <color theme="1"/>
        <rFont val="ＭＳ Ｐゴシック"/>
        <family val="2"/>
        <charset val="128"/>
        <scheme val="minor"/>
      </rPr>
      <t>には，</t>
    </r>
    <r>
      <rPr>
        <sz val="11"/>
        <color rgb="FF0000CC"/>
        <rFont val="ＭＳ Ｐゴシック"/>
        <family val="3"/>
        <charset val="128"/>
        <scheme val="minor"/>
      </rPr>
      <t>「１．貸付決定通知書内訳」</t>
    </r>
    <r>
      <rPr>
        <sz val="11"/>
        <color theme="1"/>
        <rFont val="ＭＳ Ｐゴシック"/>
        <family val="2"/>
        <charset val="128"/>
        <scheme val="minor"/>
      </rPr>
      <t>を証明する</t>
    </r>
    <r>
      <rPr>
        <u/>
        <sz val="11"/>
        <color theme="1"/>
        <rFont val="ＭＳ Ｐゴシック"/>
        <family val="3"/>
        <charset val="128"/>
        <scheme val="minor"/>
      </rPr>
      <t>証拠書類の「有無」と「該当枚数」</t>
    </r>
    <r>
      <rPr>
        <sz val="11"/>
        <color theme="1"/>
        <rFont val="ＭＳ Ｐゴシック"/>
        <family val="2"/>
        <charset val="128"/>
        <scheme val="minor"/>
      </rPr>
      <t>をご記入下さい。</t>
    </r>
    <rPh sb="4" eb="6">
      <t>カシツケ</t>
    </rPh>
    <rPh sb="6" eb="8">
      <t>タイショウ</t>
    </rPh>
    <rPh sb="9" eb="10">
      <t>カカ</t>
    </rPh>
    <rPh sb="11" eb="13">
      <t>チュウカン</t>
    </rPh>
    <rPh sb="13" eb="15">
      <t>ケンサ</t>
    </rPh>
    <rPh sb="15" eb="17">
      <t>テイシュツ</t>
    </rPh>
    <rPh sb="17" eb="19">
      <t>シリョウ</t>
    </rPh>
    <rPh sb="20" eb="22">
      <t>ショウコ</t>
    </rPh>
    <rPh sb="22" eb="24">
      <t>ショルイ</t>
    </rPh>
    <rPh sb="32" eb="34">
      <t>カシツケ</t>
    </rPh>
    <rPh sb="34" eb="36">
      <t>ケッテイ</t>
    </rPh>
    <rPh sb="36" eb="39">
      <t>ツウチショ</t>
    </rPh>
    <rPh sb="39" eb="41">
      <t>ウチワケ</t>
    </rPh>
    <rPh sb="43" eb="45">
      <t>ショウメイ</t>
    </rPh>
    <rPh sb="47" eb="49">
      <t>ショウコ</t>
    </rPh>
    <rPh sb="49" eb="51">
      <t>ショルイ</t>
    </rPh>
    <rPh sb="53" eb="55">
      <t>ウム</t>
    </rPh>
    <rPh sb="58" eb="60">
      <t>ガイトウ</t>
    </rPh>
    <rPh sb="60" eb="62">
      <t>マイスウ</t>
    </rPh>
    <rPh sb="65" eb="67">
      <t>キニュウ</t>
    </rPh>
    <rPh sb="67" eb="68">
      <t>クダ</t>
    </rPh>
    <phoneticPr fontId="1"/>
  </si>
  <si>
    <r>
      <t>様式　２　　中間検査提出資料 ・ 内訳明細一覧表　</t>
    </r>
    <r>
      <rPr>
        <sz val="20"/>
        <rFont val="ＭＳ Ｐゴシック"/>
        <family val="3"/>
        <charset val="128"/>
        <scheme val="minor"/>
      </rPr>
      <t>　(金額内訳)</t>
    </r>
    <rPh sb="0" eb="2">
      <t>ヨウシキ</t>
    </rPh>
    <rPh sb="6" eb="8">
      <t>チュウカン</t>
    </rPh>
    <rPh sb="8" eb="10">
      <t>ケンサ</t>
    </rPh>
    <rPh sb="10" eb="12">
      <t>テイシュツ</t>
    </rPh>
    <rPh sb="12" eb="14">
      <t>シリョウ</t>
    </rPh>
    <rPh sb="17" eb="19">
      <t>ウチワケ</t>
    </rPh>
    <rPh sb="19" eb="21">
      <t>メイサイ</t>
    </rPh>
    <rPh sb="21" eb="23">
      <t>イチラン</t>
    </rPh>
    <rPh sb="23" eb="24">
      <t>ヒョウ</t>
    </rPh>
    <rPh sb="27" eb="29">
      <t>キンガク</t>
    </rPh>
    <rPh sb="29" eb="31">
      <t>ウチワケ</t>
    </rPh>
    <phoneticPr fontId="1"/>
  </si>
  <si>
    <r>
      <rPr>
        <sz val="11"/>
        <color rgb="FF0000CC"/>
        <rFont val="ＭＳ Ｐゴシック"/>
        <family val="3"/>
        <charset val="128"/>
        <scheme val="minor"/>
      </rPr>
      <t>・「１．貸付決定通知書内訳」</t>
    </r>
    <r>
      <rPr>
        <sz val="11"/>
        <color theme="1"/>
        <rFont val="ＭＳ Ｐゴシック"/>
        <family val="2"/>
        <charset val="128"/>
        <scheme val="minor"/>
      </rPr>
      <t>は，貴社からの申請に基づき当機構が審査を経て決定のうえ，既に貴社宛てご通知している内容です。</t>
    </r>
    <rPh sb="4" eb="6">
      <t>カシツケ</t>
    </rPh>
    <rPh sb="6" eb="8">
      <t>ケッテイ</t>
    </rPh>
    <rPh sb="8" eb="11">
      <t>ツウチショ</t>
    </rPh>
    <rPh sb="11" eb="13">
      <t>ウチワケ</t>
    </rPh>
    <rPh sb="16" eb="18">
      <t>キシャ</t>
    </rPh>
    <rPh sb="21" eb="23">
      <t>シンセイ</t>
    </rPh>
    <rPh sb="24" eb="25">
      <t>モト</t>
    </rPh>
    <rPh sb="27" eb="30">
      <t>トウキコウ</t>
    </rPh>
    <rPh sb="31" eb="33">
      <t>シンサ</t>
    </rPh>
    <rPh sb="34" eb="35">
      <t>ヘ</t>
    </rPh>
    <rPh sb="36" eb="38">
      <t>ケッテイ</t>
    </rPh>
    <rPh sb="42" eb="43">
      <t>スデ</t>
    </rPh>
    <rPh sb="44" eb="46">
      <t>キシャ</t>
    </rPh>
    <rPh sb="46" eb="47">
      <t>ア</t>
    </rPh>
    <rPh sb="49" eb="51">
      <t>ツウチ</t>
    </rPh>
    <rPh sb="55" eb="57">
      <t>ナイヨウ</t>
    </rPh>
    <phoneticPr fontId="1"/>
  </si>
  <si>
    <t>識別
番号</t>
    <rPh sb="0" eb="2">
      <t>シキベツ</t>
    </rPh>
    <rPh sb="3" eb="5">
      <t>バンゴウ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</si>
  <si>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・「２．貸付対象に係る中間検査提出資料(証拠書類)」</t>
    </r>
    <r>
      <rPr>
        <sz val="11"/>
        <color theme="1"/>
        <rFont val="ＭＳ Ｐゴシック"/>
        <family val="2"/>
        <charset val="128"/>
        <scheme val="minor"/>
      </rPr>
      <t>には，</t>
    </r>
    <r>
      <rPr>
        <sz val="11"/>
        <color rgb="FF0000CC"/>
        <rFont val="ＭＳ Ｐゴシック"/>
        <family val="3"/>
        <charset val="128"/>
        <scheme val="minor"/>
      </rPr>
      <t>「１．貸付決定通知書内訳」</t>
    </r>
    <r>
      <rPr>
        <sz val="11"/>
        <color theme="1"/>
        <rFont val="ＭＳ Ｐゴシック"/>
        <family val="2"/>
        <charset val="128"/>
        <scheme val="minor"/>
      </rPr>
      <t>を証明する</t>
    </r>
    <r>
      <rPr>
        <u/>
        <sz val="11"/>
        <color theme="1"/>
        <rFont val="ＭＳ Ｐゴシック"/>
        <family val="3"/>
        <charset val="128"/>
        <scheme val="minor"/>
      </rPr>
      <t>証拠書類の「識別番号」と「金額」</t>
    </r>
    <r>
      <rPr>
        <sz val="11"/>
        <color theme="1"/>
        <rFont val="ＭＳ Ｐゴシック"/>
        <family val="2"/>
        <charset val="128"/>
        <scheme val="minor"/>
      </rPr>
      <t>をご記入下さい。</t>
    </r>
    <rPh sb="4" eb="6">
      <t>カシツケ</t>
    </rPh>
    <rPh sb="6" eb="8">
      <t>タイショウ</t>
    </rPh>
    <rPh sb="9" eb="10">
      <t>カカ</t>
    </rPh>
    <rPh sb="11" eb="13">
      <t>チュウカン</t>
    </rPh>
    <rPh sb="13" eb="15">
      <t>ケンサ</t>
    </rPh>
    <rPh sb="15" eb="17">
      <t>テイシュツ</t>
    </rPh>
    <rPh sb="17" eb="19">
      <t>シリョウ</t>
    </rPh>
    <rPh sb="20" eb="22">
      <t>ショウコ</t>
    </rPh>
    <rPh sb="22" eb="24">
      <t>ショルイ</t>
    </rPh>
    <rPh sb="32" eb="34">
      <t>カシツケ</t>
    </rPh>
    <rPh sb="34" eb="36">
      <t>ケッテイ</t>
    </rPh>
    <rPh sb="36" eb="39">
      <t>ツウチショ</t>
    </rPh>
    <rPh sb="39" eb="41">
      <t>ウチワケ</t>
    </rPh>
    <rPh sb="43" eb="45">
      <t>ショウメイ</t>
    </rPh>
    <rPh sb="47" eb="49">
      <t>ショウコ</t>
    </rPh>
    <rPh sb="49" eb="51">
      <t>ショルイ</t>
    </rPh>
    <rPh sb="53" eb="55">
      <t>シキベツ</t>
    </rPh>
    <rPh sb="55" eb="57">
      <t>バンゴウ</t>
    </rPh>
    <rPh sb="60" eb="62">
      <t>キンガク</t>
    </rPh>
    <rPh sb="65" eb="67">
      <t>キニュウ</t>
    </rPh>
    <rPh sb="67" eb="68">
      <t>クダ</t>
    </rPh>
    <phoneticPr fontId="1"/>
  </si>
  <si>
    <t>－</t>
    <phoneticPr fontId="1"/>
  </si>
  <si>
    <t>貴社への貸付対象施設・設備</t>
    <rPh sb="0" eb="2">
      <t>キシャ</t>
    </rPh>
    <rPh sb="4" eb="6">
      <t>カシツケ</t>
    </rPh>
    <rPh sb="6" eb="8">
      <t>タイショウ</t>
    </rPh>
    <rPh sb="8" eb="10">
      <t>シセツ</t>
    </rPh>
    <rPh sb="11" eb="13">
      <t>セツビ</t>
    </rPh>
    <phoneticPr fontId="1"/>
  </si>
  <si>
    <t>1-①</t>
    <phoneticPr fontId="1"/>
  </si>
  <si>
    <t>1-②</t>
    <phoneticPr fontId="1"/>
  </si>
  <si>
    <t>1-④</t>
    <phoneticPr fontId="1"/>
  </si>
  <si>
    <t>1-⑥</t>
    <phoneticPr fontId="1"/>
  </si>
  <si>
    <t>1-⑦</t>
    <phoneticPr fontId="1"/>
  </si>
  <si>
    <t>2-①</t>
    <phoneticPr fontId="1"/>
  </si>
  <si>
    <t>2-②</t>
    <phoneticPr fontId="1"/>
  </si>
  <si>
    <t>2-③</t>
    <phoneticPr fontId="1"/>
  </si>
  <si>
    <t>2-⑤</t>
    <phoneticPr fontId="1"/>
  </si>
  <si>
    <t>2-⑥</t>
    <phoneticPr fontId="1"/>
  </si>
  <si>
    <t>2-⑦</t>
    <phoneticPr fontId="1"/>
  </si>
  <si>
    <t>2-④</t>
    <phoneticPr fontId="1"/>
  </si>
  <si>
    <t>2-④‘</t>
    <phoneticPr fontId="1"/>
  </si>
  <si>
    <t>－</t>
    <phoneticPr fontId="1"/>
  </si>
  <si>
    <t>2-⑤‘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</si>
  <si>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</si>
  <si>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</si>
  <si>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</si>
  <si>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</si>
  <si>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</si>
  <si>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(単位：円)</t>
    <rPh sb="1" eb="3">
      <t>タンイ</t>
    </rPh>
    <rPh sb="4" eb="5">
      <t>エン</t>
    </rPh>
    <phoneticPr fontId="1"/>
  </si>
  <si>
    <r>
      <t>(※２)  機構から通知した「１．貸付決定通知書内訳」と，今回提出頂く「２．貸付対象に係る中間検査提出資料(証拠書類)」の</t>
    </r>
    <r>
      <rPr>
        <u/>
        <sz val="11"/>
        <color rgb="FFFF0000"/>
        <rFont val="ＭＳ Ｐゴシック"/>
        <family val="3"/>
        <charset val="128"/>
        <scheme val="minor"/>
      </rPr>
      <t>整合性が確認出来ない場合，中間検査は出来ませんのでご注意下さい。</t>
    </r>
    <rPh sb="6" eb="8">
      <t>キコウ</t>
    </rPh>
    <rPh sb="10" eb="12">
      <t>ツウチ</t>
    </rPh>
    <rPh sb="17" eb="19">
      <t>カシツケ</t>
    </rPh>
    <rPh sb="19" eb="21">
      <t>ケッテイ</t>
    </rPh>
    <rPh sb="21" eb="24">
      <t>ツウチショ</t>
    </rPh>
    <rPh sb="24" eb="26">
      <t>ウチワケ</t>
    </rPh>
    <rPh sb="29" eb="31">
      <t>コンカイ</t>
    </rPh>
    <rPh sb="31" eb="33">
      <t>テイシュツ</t>
    </rPh>
    <rPh sb="33" eb="34">
      <t>イタダ</t>
    </rPh>
    <rPh sb="38" eb="40">
      <t>カシツケ</t>
    </rPh>
    <rPh sb="40" eb="42">
      <t>タイショウ</t>
    </rPh>
    <rPh sb="43" eb="44">
      <t>カカ</t>
    </rPh>
    <rPh sb="45" eb="47">
      <t>チュウカン</t>
    </rPh>
    <rPh sb="47" eb="49">
      <t>ケンサ</t>
    </rPh>
    <rPh sb="49" eb="51">
      <t>テイシュツ</t>
    </rPh>
    <rPh sb="51" eb="53">
      <t>シリョウ</t>
    </rPh>
    <rPh sb="54" eb="56">
      <t>ショウコ</t>
    </rPh>
    <rPh sb="56" eb="58">
      <t>ショルイ</t>
    </rPh>
    <rPh sb="61" eb="64">
      <t>セイゴウセイ</t>
    </rPh>
    <rPh sb="65" eb="67">
      <t>カクニン</t>
    </rPh>
    <rPh sb="67" eb="69">
      <t>デキ</t>
    </rPh>
    <rPh sb="71" eb="73">
      <t>バアイ</t>
    </rPh>
    <rPh sb="74" eb="76">
      <t>チュウカン</t>
    </rPh>
    <rPh sb="76" eb="78">
      <t>ケンサ</t>
    </rPh>
    <rPh sb="79" eb="81">
      <t>デキ</t>
    </rPh>
    <rPh sb="87" eb="89">
      <t>チュウイ</t>
    </rPh>
    <rPh sb="89" eb="90">
      <t>クダ</t>
    </rPh>
    <phoneticPr fontId="1"/>
  </si>
  <si>
    <r>
      <t>(※３)  帳票(コピー)のご提出に当たっては，</t>
    </r>
    <r>
      <rPr>
        <u/>
        <sz val="11"/>
        <color rgb="FFFF0000"/>
        <rFont val="ＭＳ Ｐゴシック"/>
        <family val="3"/>
        <charset val="128"/>
        <scheme val="minor"/>
      </rPr>
      <t>導入設備毎に順番通りファイリングのうえ，郵送願います。</t>
    </r>
    <rPh sb="6" eb="8">
      <t>チョウヒョウ</t>
    </rPh>
    <rPh sb="15" eb="17">
      <t>テイシュツ</t>
    </rPh>
    <rPh sb="18" eb="19">
      <t>ア</t>
    </rPh>
    <rPh sb="24" eb="26">
      <t>ドウニュウ</t>
    </rPh>
    <rPh sb="26" eb="28">
      <t>セツビ</t>
    </rPh>
    <rPh sb="28" eb="29">
      <t>ゴト</t>
    </rPh>
    <rPh sb="30" eb="32">
      <t>ジュンバン</t>
    </rPh>
    <rPh sb="32" eb="33">
      <t>トウ</t>
    </rPh>
    <rPh sb="44" eb="46">
      <t>ユウソウ</t>
    </rPh>
    <rPh sb="46" eb="47">
      <t>ネガ</t>
    </rPh>
    <phoneticPr fontId="1"/>
  </si>
  <si>
    <r>
      <t xml:space="preserve">単　価
</t>
    </r>
    <r>
      <rPr>
        <sz val="9"/>
        <rFont val="ＭＳ Ｐゴシック"/>
        <family val="3"/>
        <charset val="128"/>
      </rPr>
      <t>(円）</t>
    </r>
    <rPh sb="0" eb="1">
      <t>タン</t>
    </rPh>
    <rPh sb="2" eb="3">
      <t>アタイ</t>
    </rPh>
    <rPh sb="5" eb="6">
      <t>エン</t>
    </rPh>
    <phoneticPr fontId="3"/>
  </si>
  <si>
    <t>金  額</t>
    <rPh sb="0" eb="1">
      <t>キン</t>
    </rPh>
    <rPh sb="3" eb="4">
      <t>ガク</t>
    </rPh>
    <phoneticPr fontId="1"/>
  </si>
  <si>
    <t>小  計</t>
    <rPh sb="0" eb="1">
      <t>コ</t>
    </rPh>
    <rPh sb="3" eb="4">
      <t>ケイ</t>
    </rPh>
    <phoneticPr fontId="1"/>
  </si>
  <si>
    <t>合 計</t>
    <rPh sb="0" eb="1">
      <t>ゴウ</t>
    </rPh>
    <rPh sb="2" eb="3">
      <t>ケイ</t>
    </rPh>
    <phoneticPr fontId="1"/>
  </si>
  <si>
    <t>●「ミニスリッター」は，見積後に20万円の値引きがありました。
●また「ミニスリッター」は，修繕のため「契約書」と「保証書」は有りません。
●「シャーリング」は，本体部分と制御装置に分かれて納品されたために，「納品書」と「保証書」は各２枚となっています。</t>
    <rPh sb="18" eb="20">
      <t>マンエン</t>
    </rPh>
    <rPh sb="21" eb="23">
      <t>ネビ</t>
    </rPh>
    <rPh sb="46" eb="48">
      <t>シュウゼン</t>
    </rPh>
    <rPh sb="52" eb="55">
      <t>ケイヤクショ</t>
    </rPh>
    <rPh sb="58" eb="61">
      <t>ホショウショ</t>
    </rPh>
    <rPh sb="63" eb="64">
      <t>ア</t>
    </rPh>
    <rPh sb="81" eb="83">
      <t>ホンタイ</t>
    </rPh>
    <rPh sb="83" eb="85">
      <t>ブブン</t>
    </rPh>
    <rPh sb="86" eb="88">
      <t>セイギョ</t>
    </rPh>
    <rPh sb="88" eb="90">
      <t>ソウチ</t>
    </rPh>
    <rPh sb="91" eb="92">
      <t>ワ</t>
    </rPh>
    <rPh sb="95" eb="97">
      <t>ノウヒン</t>
    </rPh>
    <rPh sb="105" eb="108">
      <t>ノウヒンショ</t>
    </rPh>
    <rPh sb="111" eb="114">
      <t>ホショウショ</t>
    </rPh>
    <rPh sb="116" eb="117">
      <t>カク</t>
    </rPh>
    <rPh sb="118" eb="119">
      <t>マイ</t>
    </rPh>
    <phoneticPr fontId="1"/>
  </si>
  <si>
    <r>
      <t xml:space="preserve">施設導入金額
</t>
    </r>
    <r>
      <rPr>
        <sz val="9"/>
        <rFont val="ＭＳ Ｐゴシック"/>
        <family val="3"/>
        <charset val="128"/>
      </rPr>
      <t>（税込）</t>
    </r>
    <rPh sb="0" eb="2">
      <t>シセツ</t>
    </rPh>
    <rPh sb="2" eb="4">
      <t>ドウニュウ</t>
    </rPh>
    <rPh sb="4" eb="6">
      <t>キンガク</t>
    </rPh>
    <rPh sb="8" eb="10">
      <t>ゼイコ</t>
    </rPh>
    <phoneticPr fontId="3"/>
  </si>
  <si>
    <t>１．貸付決定通知書内訳 (税込)</t>
    <rPh sb="2" eb="4">
      <t>カシツケ</t>
    </rPh>
    <rPh sb="4" eb="6">
      <t>ケッテイ</t>
    </rPh>
    <rPh sb="6" eb="9">
      <t>ツウチショ</t>
    </rPh>
    <rPh sb="9" eb="11">
      <t>ウチワケ</t>
    </rPh>
    <rPh sb="13" eb="15">
      <t>ゼイコ</t>
    </rPh>
    <phoneticPr fontId="1"/>
  </si>
  <si>
    <t>２．貸付対象に係る中間検査提出資料(証拠書類)　・　金額内訳 (税込)</t>
    <rPh sb="2" eb="4">
      <t>カシツケ</t>
    </rPh>
    <rPh sb="4" eb="6">
      <t>タイショウ</t>
    </rPh>
    <rPh sb="7" eb="8">
      <t>カカ</t>
    </rPh>
    <rPh sb="9" eb="11">
      <t>チュウカン</t>
    </rPh>
    <rPh sb="11" eb="13">
      <t>ケンサ</t>
    </rPh>
    <rPh sb="13" eb="15">
      <t>テイシュツ</t>
    </rPh>
    <rPh sb="15" eb="17">
      <t>シリョウ</t>
    </rPh>
    <rPh sb="18" eb="20">
      <t>ショウコ</t>
    </rPh>
    <rPh sb="20" eb="22">
      <t>ショルイ</t>
    </rPh>
    <rPh sb="26" eb="28">
      <t>キンガク</t>
    </rPh>
    <rPh sb="28" eb="30">
      <t>ウチワケ</t>
    </rPh>
    <rPh sb="32" eb="34">
      <t>ゼイコ</t>
    </rPh>
    <phoneticPr fontId="1"/>
  </si>
  <si>
    <t>小 計</t>
    <rPh sb="0" eb="1">
      <t>コ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</si>
</sst>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  <scheme val="minor"/>
    </font>
    <font>
      <b/>
      <sz val="14"/>
      <color rgb="FF0000CC"/>
      <name val="ＭＳ Ｐゴシック"/>
      <family val="3"/>
      <charset val="128"/>
    </font>
    <font>
      <sz val="20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</cellStyleXfs>
  <cellXfs count="3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4" fillId="0" borderId="21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0" borderId="24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4" fillId="0" borderId="26" xfId="0" applyFont="1" applyFill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shrinkToFit="1"/>
    </xf>
    <xf numFmtId="0" fontId="0" fillId="0" borderId="56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6" borderId="25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vertical="center" shrinkToFit="1"/>
    </xf>
    <xf numFmtId="0" fontId="4" fillId="6" borderId="26" xfId="0" applyFont="1" applyFill="1" applyBorder="1" applyAlignment="1">
      <alignment vertical="center" wrapText="1" shrinkToFit="1"/>
    </xf>
    <xf numFmtId="0" fontId="5" fillId="6" borderId="41" xfId="0" applyFont="1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38" fontId="0" fillId="6" borderId="60" xfId="1" applyFont="1" applyFill="1" applyBorder="1" applyAlignment="1">
      <alignment vertical="center"/>
    </xf>
    <xf numFmtId="0" fontId="0" fillId="6" borderId="61" xfId="0" applyFill="1" applyBorder="1" applyAlignment="1">
      <alignment horizontal="center" vertical="center"/>
    </xf>
    <xf numFmtId="38" fontId="0" fillId="6" borderId="57" xfId="1" applyFont="1" applyFill="1" applyBorder="1" applyAlignment="1">
      <alignment vertical="center"/>
    </xf>
    <xf numFmtId="0" fontId="0" fillId="6" borderId="27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vertical="center" wrapText="1" shrinkToFit="1"/>
    </xf>
    <xf numFmtId="0" fontId="5" fillId="6" borderId="28" xfId="0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38" fontId="0" fillId="6" borderId="62" xfId="1" applyFont="1" applyFill="1" applyBorder="1" applyAlignment="1">
      <alignment vertical="center"/>
    </xf>
    <xf numFmtId="0" fontId="0" fillId="6" borderId="63" xfId="0" applyFill="1" applyBorder="1" applyAlignment="1">
      <alignment horizontal="center" vertical="center"/>
    </xf>
    <xf numFmtId="38" fontId="0" fillId="6" borderId="7" xfId="1" applyFont="1" applyFill="1" applyBorder="1" applyAlignment="1">
      <alignment vertical="center"/>
    </xf>
    <xf numFmtId="0" fontId="5" fillId="6" borderId="4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8" fontId="0" fillId="6" borderId="58" xfId="1" applyFont="1" applyFill="1" applyBorder="1" applyAlignment="1">
      <alignment vertical="center"/>
    </xf>
    <xf numFmtId="0" fontId="0" fillId="6" borderId="59" xfId="0" applyFill="1" applyBorder="1" applyAlignment="1">
      <alignment horizontal="center" vertical="center"/>
    </xf>
    <xf numFmtId="38" fontId="0" fillId="6" borderId="2" xfId="1" applyFont="1" applyFill="1" applyBorder="1" applyAlignment="1">
      <alignment vertical="center"/>
    </xf>
    <xf numFmtId="0" fontId="4" fillId="6" borderId="3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0" fillId="6" borderId="24" xfId="0" applyFill="1" applyBorder="1" applyAlignment="1">
      <alignment vertical="center"/>
    </xf>
    <xf numFmtId="38" fontId="0" fillId="6" borderId="41" xfId="1" applyFont="1" applyFill="1" applyBorder="1" applyAlignment="1">
      <alignment vertical="center"/>
    </xf>
    <xf numFmtId="0" fontId="5" fillId="6" borderId="33" xfId="0" applyFont="1" applyFill="1" applyBorder="1" applyAlignment="1">
      <alignment horizontal="center" vertical="center"/>
    </xf>
    <xf numFmtId="0" fontId="0" fillId="6" borderId="51" xfId="0" applyFill="1" applyBorder="1" applyAlignment="1">
      <alignment vertical="center"/>
    </xf>
    <xf numFmtId="38" fontId="0" fillId="6" borderId="52" xfId="2" applyNumberFormat="1" applyFont="1" applyFill="1" applyBorder="1" applyAlignment="1">
      <alignment vertical="center"/>
    </xf>
    <xf numFmtId="38" fontId="0" fillId="6" borderId="33" xfId="2" applyFont="1" applyFill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38" fontId="0" fillId="6" borderId="72" xfId="1" applyFont="1" applyFill="1" applyBorder="1" applyAlignment="1">
      <alignment vertical="center"/>
    </xf>
    <xf numFmtId="0" fontId="0" fillId="6" borderId="73" xfId="0" applyFill="1" applyBorder="1" applyAlignment="1">
      <alignment horizontal="center" vertical="center"/>
    </xf>
    <xf numFmtId="0" fontId="0" fillId="6" borderId="74" xfId="0" applyFill="1" applyBorder="1" applyAlignment="1">
      <alignment horizontal="center" vertical="center"/>
    </xf>
    <xf numFmtId="0" fontId="22" fillId="6" borderId="56" xfId="0" applyFont="1" applyFill="1" applyBorder="1" applyAlignment="1">
      <alignment horizontal="center" vertical="center"/>
    </xf>
    <xf numFmtId="38" fontId="0" fillId="6" borderId="31" xfId="1" applyFont="1" applyFill="1" applyBorder="1" applyAlignment="1">
      <alignment vertical="center" shrinkToFit="1"/>
    </xf>
    <xf numFmtId="38" fontId="0" fillId="0" borderId="26" xfId="1" applyFont="1" applyBorder="1" applyAlignment="1">
      <alignment vertical="center" shrinkToFit="1"/>
    </xf>
    <xf numFmtId="38" fontId="0" fillId="0" borderId="1" xfId="2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38" fontId="0" fillId="0" borderId="31" xfId="1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38" fontId="0" fillId="0" borderId="41" xfId="1" applyFont="1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38" fontId="0" fillId="0" borderId="28" xfId="1" applyFont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38" fontId="0" fillId="0" borderId="71" xfId="2" applyFont="1" applyBorder="1" applyAlignment="1">
      <alignment horizontal="center" vertical="center" shrinkToFit="1"/>
    </xf>
    <xf numFmtId="0" fontId="0" fillId="0" borderId="38" xfId="0" applyBorder="1" applyAlignment="1">
      <alignment horizontal="right" vertical="center" shrinkToFit="1"/>
    </xf>
    <xf numFmtId="56" fontId="0" fillId="6" borderId="31" xfId="0" applyNumberFormat="1" applyFill="1" applyBorder="1" applyAlignment="1">
      <alignment horizontal="center" vertical="center" shrinkToFit="1"/>
    </xf>
    <xf numFmtId="38" fontId="0" fillId="6" borderId="76" xfId="1" applyFont="1" applyFill="1" applyBorder="1" applyAlignment="1">
      <alignment vertical="center" shrinkToFit="1"/>
    </xf>
    <xf numFmtId="38" fontId="0" fillId="6" borderId="2" xfId="1" applyFont="1" applyFill="1" applyBorder="1" applyAlignment="1">
      <alignment vertical="center" shrinkToFit="1"/>
    </xf>
    <xf numFmtId="38" fontId="0" fillId="6" borderId="78" xfId="1" applyFont="1" applyFill="1" applyBorder="1" applyAlignment="1">
      <alignment vertical="center" shrinkToFit="1"/>
    </xf>
    <xf numFmtId="56" fontId="0" fillId="6" borderId="79" xfId="0" applyNumberFormat="1" applyFill="1" applyBorder="1" applyAlignment="1">
      <alignment horizontal="center" vertical="center" shrinkToFit="1"/>
    </xf>
    <xf numFmtId="38" fontId="0" fillId="6" borderId="58" xfId="1" applyFont="1" applyFill="1" applyBorder="1" applyAlignment="1">
      <alignment vertical="center" shrinkToFit="1"/>
    </xf>
    <xf numFmtId="38" fontId="0" fillId="6" borderId="76" xfId="1" applyFont="1" applyFill="1" applyBorder="1" applyAlignment="1">
      <alignment vertical="center"/>
    </xf>
    <xf numFmtId="38" fontId="0" fillId="6" borderId="14" xfId="1" applyFont="1" applyFill="1" applyBorder="1" applyAlignment="1">
      <alignment horizontal="right" vertical="center"/>
    </xf>
    <xf numFmtId="38" fontId="0" fillId="6" borderId="82" xfId="1" applyFont="1" applyFill="1" applyBorder="1" applyAlignment="1">
      <alignment horizontal="right" vertical="center"/>
    </xf>
    <xf numFmtId="56" fontId="20" fillId="6" borderId="83" xfId="0" applyNumberFormat="1" applyFont="1" applyFill="1" applyBorder="1" applyAlignment="1">
      <alignment horizontal="center" vertical="center" wrapText="1" shrinkToFit="1"/>
    </xf>
    <xf numFmtId="56" fontId="21" fillId="6" borderId="74" xfId="0" applyNumberFormat="1" applyFont="1" applyFill="1" applyBorder="1" applyAlignment="1">
      <alignment horizontal="center" vertical="center" wrapText="1" shrinkToFit="1"/>
    </xf>
    <xf numFmtId="56" fontId="20" fillId="6" borderId="84" xfId="0" applyNumberFormat="1" applyFont="1" applyFill="1" applyBorder="1" applyAlignment="1">
      <alignment horizontal="center" vertical="center" wrapText="1" shrinkToFit="1"/>
    </xf>
    <xf numFmtId="56" fontId="21" fillId="6" borderId="73" xfId="0" applyNumberFormat="1" applyFont="1" applyFill="1" applyBorder="1" applyAlignment="1">
      <alignment horizontal="center" vertical="center" wrapText="1" shrinkToFit="1"/>
    </xf>
    <xf numFmtId="38" fontId="0" fillId="6" borderId="78" xfId="1" applyFont="1" applyFill="1" applyBorder="1" applyAlignment="1">
      <alignment vertical="center"/>
    </xf>
    <xf numFmtId="38" fontId="0" fillId="6" borderId="85" xfId="1" applyFont="1" applyFill="1" applyBorder="1" applyAlignment="1">
      <alignment horizontal="right" vertical="center"/>
    </xf>
    <xf numFmtId="38" fontId="0" fillId="6" borderId="72" xfId="1" applyFont="1" applyFill="1" applyBorder="1" applyAlignment="1">
      <alignment horizontal="right" vertical="center"/>
    </xf>
    <xf numFmtId="0" fontId="0" fillId="0" borderId="56" xfId="0" applyBorder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64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3" xfId="0" applyBorder="1" applyAlignment="1">
      <alignment vertical="center" shrinkToFit="1"/>
    </xf>
    <xf numFmtId="0" fontId="0" fillId="0" borderId="66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59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176" fontId="0" fillId="0" borderId="58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58" xfId="0" applyNumberFormat="1" applyBorder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42" xfId="2" applyNumberFormat="1" applyFont="1" applyBorder="1" applyAlignment="1">
      <alignment vertical="center" shrinkToFit="1"/>
    </xf>
    <xf numFmtId="176" fontId="0" fillId="0" borderId="39" xfId="1" applyNumberFormat="1" applyFont="1" applyBorder="1" applyAlignment="1">
      <alignment horizontal="right" vertical="center" shrinkToFit="1"/>
    </xf>
    <xf numFmtId="176" fontId="0" fillId="0" borderId="30" xfId="2" applyNumberFormat="1" applyFont="1" applyBorder="1" applyAlignment="1">
      <alignment vertical="center" shrinkToFi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59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10" fillId="6" borderId="58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43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44" xfId="0" applyFont="1" applyBorder="1" applyAlignment="1">
      <alignment horizontal="center" vertical="center" textRotation="255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2" fillId="6" borderId="43" xfId="0" applyFont="1" applyFill="1" applyBorder="1" applyAlignment="1">
      <alignment horizontal="center" vertical="center" textRotation="255"/>
    </xf>
    <xf numFmtId="0" fontId="12" fillId="6" borderId="4" xfId="0" applyFont="1" applyFill="1" applyBorder="1" applyAlignment="1">
      <alignment horizontal="center" vertical="center" textRotation="255"/>
    </xf>
    <xf numFmtId="0" fontId="12" fillId="6" borderId="44" xfId="0" applyFont="1" applyFill="1" applyBorder="1" applyAlignment="1">
      <alignment horizontal="center" vertical="center" textRotation="255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 vertical="center" wrapText="1"/>
    </xf>
    <xf numFmtId="0" fontId="0" fillId="6" borderId="45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 shrinkToFit="1"/>
    </xf>
    <xf numFmtId="0" fontId="0" fillId="4" borderId="57" xfId="0" applyFill="1" applyBorder="1" applyAlignment="1">
      <alignment horizontal="center" vertical="center" shrinkToFit="1"/>
    </xf>
    <xf numFmtId="0" fontId="0" fillId="4" borderId="4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6" borderId="68" xfId="0" applyFont="1" applyFill="1" applyBorder="1" applyAlignment="1">
      <alignment horizontal="center" vertical="center" wrapText="1"/>
    </xf>
    <xf numFmtId="0" fontId="0" fillId="6" borderId="44" xfId="0" applyFont="1" applyFill="1" applyBorder="1" applyAlignment="1">
      <alignment horizontal="center" vertical="center" wrapText="1"/>
    </xf>
    <xf numFmtId="38" fontId="0" fillId="6" borderId="77" xfId="1" applyFont="1" applyFill="1" applyBorder="1" applyAlignment="1">
      <alignment horizontal="right" vertical="center" shrinkToFit="1"/>
    </xf>
    <xf numFmtId="38" fontId="0" fillId="6" borderId="65" xfId="1" applyFont="1" applyFill="1" applyBorder="1" applyAlignment="1">
      <alignment horizontal="right" vertical="center" shrinkToFit="1"/>
    </xf>
    <xf numFmtId="56" fontId="0" fillId="6" borderId="75" xfId="0" applyNumberFormat="1" applyFill="1" applyBorder="1" applyAlignment="1">
      <alignment horizontal="center" vertical="center" shrinkToFit="1"/>
    </xf>
    <xf numFmtId="56" fontId="0" fillId="6" borderId="64" xfId="0" applyNumberFormat="1" applyFill="1" applyBorder="1" applyAlignment="1">
      <alignment horizontal="center" vertical="center" shrinkToFit="1"/>
    </xf>
    <xf numFmtId="38" fontId="0" fillId="6" borderId="80" xfId="1" applyFont="1" applyFill="1" applyBorder="1" applyAlignment="1">
      <alignment horizontal="right" vertical="center" shrinkToFit="1"/>
    </xf>
    <xf numFmtId="38" fontId="0" fillId="6" borderId="66" xfId="1" applyFont="1" applyFill="1" applyBorder="1" applyAlignment="1">
      <alignment horizontal="right" vertical="center" shrinkToFit="1"/>
    </xf>
    <xf numFmtId="56" fontId="0" fillId="6" borderId="81" xfId="0" applyNumberFormat="1" applyFill="1" applyBorder="1" applyAlignment="1">
      <alignment horizontal="center" vertical="center" shrinkToFit="1"/>
    </xf>
    <xf numFmtId="56" fontId="0" fillId="6" borderId="67" xfId="0" applyNumberFormat="1" applyFill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38" fontId="0" fillId="6" borderId="77" xfId="1" applyFont="1" applyFill="1" applyBorder="1" applyAlignment="1">
      <alignment horizontal="right" vertical="center"/>
    </xf>
    <xf numFmtId="38" fontId="0" fillId="6" borderId="65" xfId="1" applyFont="1" applyFill="1" applyBorder="1" applyAlignment="1">
      <alignment horizontal="right" vertical="center"/>
    </xf>
    <xf numFmtId="0" fontId="0" fillId="6" borderId="48" xfId="0" applyFill="1" applyBorder="1" applyAlignment="1">
      <alignment horizontal="left" vertical="top" wrapText="1"/>
    </xf>
    <xf numFmtId="0" fontId="0" fillId="6" borderId="49" xfId="0" applyFill="1" applyBorder="1" applyAlignment="1">
      <alignment horizontal="left" vertical="top" wrapText="1"/>
    </xf>
    <xf numFmtId="0" fontId="0" fillId="6" borderId="50" xfId="0" applyFill="1" applyBorder="1" applyAlignment="1">
      <alignment horizontal="left" vertical="top" wrapTex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6" borderId="53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shrinkToFit="1"/>
    </xf>
    <xf numFmtId="0" fontId="0" fillId="6" borderId="45" xfId="0" applyFill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6" borderId="68" xfId="0" applyFill="1" applyBorder="1" applyAlignment="1">
      <alignment horizontal="right" vertical="center"/>
    </xf>
    <xf numFmtId="0" fontId="0" fillId="6" borderId="44" xfId="0" applyFill="1" applyBorder="1" applyAlignment="1">
      <alignment horizontal="right" vertical="center"/>
    </xf>
    <xf numFmtId="38" fontId="0" fillId="6" borderId="69" xfId="1" applyFont="1" applyFill="1" applyBorder="1" applyAlignment="1">
      <alignment horizontal="right" vertical="center"/>
    </xf>
    <xf numFmtId="38" fontId="0" fillId="6" borderId="70" xfId="1" applyFont="1" applyFill="1" applyBorder="1" applyAlignment="1">
      <alignment horizontal="right" vertical="center"/>
    </xf>
    <xf numFmtId="0" fontId="0" fillId="6" borderId="68" xfId="0" applyFill="1" applyBorder="1" applyAlignment="1">
      <alignment horizontal="center" vertical="center" shrinkToFit="1"/>
    </xf>
    <xf numFmtId="0" fontId="0" fillId="6" borderId="44" xfId="0" applyFill="1" applyBorder="1" applyAlignment="1">
      <alignment horizontal="center" vertical="center" shrinkToFit="1"/>
    </xf>
    <xf numFmtId="0" fontId="5" fillId="6" borderId="68" xfId="0" applyFont="1" applyFill="1" applyBorder="1" applyAlignment="1">
      <alignment horizontal="center" vertical="center" wrapText="1" shrinkToFit="1"/>
    </xf>
    <xf numFmtId="0" fontId="5" fillId="6" borderId="44" xfId="0" applyFont="1" applyFill="1" applyBorder="1" applyAlignment="1">
      <alignment horizontal="center" vertical="center" wrapText="1" shrinkToFit="1"/>
    </xf>
    <xf numFmtId="0" fontId="5" fillId="6" borderId="68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38" fontId="0" fillId="6" borderId="68" xfId="1" applyFont="1" applyFill="1" applyBorder="1" applyAlignment="1">
      <alignment horizontal="right" vertical="center" shrinkToFit="1"/>
    </xf>
    <xf numFmtId="38" fontId="0" fillId="6" borderId="44" xfId="1" applyFont="1" applyFill="1" applyBorder="1" applyAlignment="1">
      <alignment horizontal="right" vertical="center" shrinkToFit="1"/>
    </xf>
    <xf numFmtId="176" fontId="0" fillId="0" borderId="20" xfId="0" applyNumberFormat="1" applyBorder="1" applyAlignment="1">
      <alignment vertical="center"/>
    </xf>
    <xf numFmtId="176" fontId="5" fillId="0" borderId="21" xfId="0" applyNumberFormat="1" applyFont="1" applyBorder="1" applyAlignment="1">
      <alignment horizontal="center" vertical="center"/>
    </xf>
    <xf numFmtId="176" fontId="6" fillId="2" borderId="21" xfId="1" applyNumberFormat="1" applyFont="1" applyFill="1" applyBorder="1" applyAlignment="1">
      <alignment vertical="center" shrinkToFit="1"/>
    </xf>
    <xf numFmtId="176" fontId="0" fillId="0" borderId="20" xfId="0" applyNumberFormat="1" applyBorder="1" applyAlignment="1">
      <alignment vertical="center" shrinkToFit="1"/>
    </xf>
    <xf numFmtId="176" fontId="0" fillId="0" borderId="22" xfId="2" applyNumberFormat="1" applyFont="1" applyBorder="1" applyAlignment="1">
      <alignment vertical="center" shrinkToFit="1"/>
    </xf>
    <xf numFmtId="176" fontId="0" fillId="0" borderId="5" xfId="0" applyNumberFormat="1" applyBorder="1" applyAlignment="1">
      <alignment vertical="center"/>
    </xf>
    <xf numFmtId="176" fontId="5" fillId="2" borderId="24" xfId="0" applyNumberFormat="1" applyFont="1" applyFill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0" fillId="0" borderId="24" xfId="1" applyNumberFormat="1" applyFon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0" fillId="0" borderId="28" xfId="2" applyNumberFormat="1" applyFont="1" applyBorder="1" applyAlignment="1">
      <alignment vertical="center" shrinkToFit="1"/>
    </xf>
    <xf numFmtId="176" fontId="0" fillId="0" borderId="7" xfId="0" applyNumberFormat="1" applyBorder="1" applyAlignment="1">
      <alignment vertical="center"/>
    </xf>
    <xf numFmtId="176" fontId="5" fillId="0" borderId="26" xfId="0" applyNumberFormat="1" applyFont="1" applyBorder="1" applyAlignment="1">
      <alignment horizontal="center" vertical="center"/>
    </xf>
    <xf numFmtId="176" fontId="0" fillId="0" borderId="26" xfId="1" applyNumberFormat="1" applyFont="1" applyBorder="1" applyAlignment="1">
      <alignment vertical="center" shrinkToFit="1"/>
    </xf>
    <xf numFmtId="176" fontId="0" fillId="0" borderId="8" xfId="0" applyNumberFormat="1" applyBorder="1" applyAlignment="1">
      <alignment vertical="center" shrinkToFit="1"/>
    </xf>
    <xf numFmtId="176" fontId="0" fillId="0" borderId="29" xfId="2" applyNumberFormat="1" applyFont="1" applyBorder="1" applyAlignment="1">
      <alignment vertical="center" shrinkToFit="1"/>
    </xf>
    <xf numFmtId="176" fontId="5" fillId="0" borderId="31" xfId="0" applyNumberFormat="1" applyFont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left" vertical="center" wrapText="1"/>
    </xf>
    <xf numFmtId="176" fontId="4" fillId="0" borderId="24" xfId="0" applyNumberFormat="1" applyFont="1" applyFill="1" applyBorder="1" applyAlignment="1">
      <alignment horizontal="left" vertical="center" wrapText="1"/>
    </xf>
    <xf numFmtId="176" fontId="4" fillId="0" borderId="26" xfId="0" applyNumberFormat="1" applyFont="1" applyFill="1" applyBorder="1" applyAlignment="1">
      <alignment horizontal="left" vertical="center" wrapText="1"/>
    </xf>
    <xf numFmtId="176" fontId="4" fillId="0" borderId="26" xfId="0" applyNumberFormat="1" applyFont="1" applyBorder="1" applyAlignment="1">
      <alignment horizontal="left" vertical="center" wrapText="1" shrinkToFit="1"/>
    </xf>
    <xf numFmtId="176" fontId="5" fillId="0" borderId="26" xfId="0" applyNumberFormat="1" applyFont="1" applyBorder="1" applyAlignment="1">
      <alignment horizontal="left" vertical="center" wrapText="1" shrinkToFit="1"/>
    </xf>
    <xf numFmtId="176" fontId="4" fillId="2" borderId="26" xfId="0" applyNumberFormat="1" applyFont="1" applyFill="1" applyBorder="1" applyAlignment="1">
      <alignment horizontal="left" vertical="center" wrapText="1" shrinkToFit="1"/>
    </xf>
    <xf numFmtId="176" fontId="0" fillId="0" borderId="8" xfId="0" applyNumberForma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wrapText="1" shrinkToFit="1"/>
    </xf>
    <xf numFmtId="0" fontId="5" fillId="0" borderId="26" xfId="0" applyFont="1" applyBorder="1" applyAlignment="1">
      <alignment horizontal="left" vertical="center" wrapText="1" shrinkToFit="1"/>
    </xf>
    <xf numFmtId="0" fontId="4" fillId="0" borderId="33" xfId="0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2">
    <dxf>
      <font>
        <color theme="0"/>
      </font>
    </dxf>
    <dxf>
      <font>
        <color rgb="FFFFFFCC"/>
      </font>
    </dxf>
  </dxfs>
  <tableStyles count="0" defaultTableStyle="TableStyleMedium9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AB43"/>
  <sheetViews>
    <sheetView tabSelected="1" view="pageBreakPreview" topLeftCell="A9" zoomScaleNormal="100" zoomScaleSheetLayoutView="100" workbookViewId="0">
      <selection activeCell="D5" sqref="D5"/>
    </sheetView>
  </sheetViews>
  <sheetFormatPr defaultRowHeight="13.5" x14ac:dyDescent="0.15"/>
  <cols>
    <col min="1" max="2" width="4.125" style="2" customWidth="1"/>
    <col min="3" max="3" width="2" style="2" customWidth="1"/>
    <col min="4" max="4" width="4.125" style="2" customWidth="1"/>
    <col min="5" max="5" width="2.625" style="2" customWidth="1"/>
    <col min="6" max="6" width="4.625" style="2" customWidth="1"/>
    <col min="7" max="7" width="2.75" style="1" customWidth="1"/>
    <col min="8" max="8" width="8.875" style="2" customWidth="1"/>
    <col min="9" max="9" width="11.875" style="2" customWidth="1"/>
    <col min="10" max="10" width="5.625" style="1" customWidth="1"/>
    <col min="11" max="11" width="2.375" style="2" customWidth="1"/>
    <col min="12" max="13" width="4.875" style="2" customWidth="1"/>
    <col min="14" max="25" width="5" style="2" customWidth="1"/>
    <col min="26" max="26" width="2.25" style="2" customWidth="1"/>
    <col min="27" max="27" width="2.375" style="2" customWidth="1"/>
    <col min="28" max="254" width="9" style="2"/>
    <col min="255" max="255" width="2.625" style="2" customWidth="1"/>
    <col min="256" max="256" width="4.625" style="2" customWidth="1"/>
    <col min="257" max="257" width="3.5" style="2" customWidth="1"/>
    <col min="258" max="258" width="25.25" style="2" customWidth="1"/>
    <col min="259" max="259" width="15.625" style="2" customWidth="1"/>
    <col min="260" max="261" width="5.625" style="2" customWidth="1"/>
    <col min="262" max="262" width="7.625" style="2" customWidth="1"/>
    <col min="263" max="263" width="5.25" style="2" customWidth="1"/>
    <col min="264" max="265" width="10.625" style="2" customWidth="1"/>
    <col min="266" max="266" width="1.625" style="2" customWidth="1"/>
    <col min="267" max="268" width="5.625" style="2" customWidth="1"/>
    <col min="269" max="269" width="11.375" style="2" customWidth="1"/>
    <col min="270" max="510" width="9" style="2"/>
    <col min="511" max="511" width="2.625" style="2" customWidth="1"/>
    <col min="512" max="512" width="4.625" style="2" customWidth="1"/>
    <col min="513" max="513" width="3.5" style="2" customWidth="1"/>
    <col min="514" max="514" width="25.25" style="2" customWidth="1"/>
    <col min="515" max="515" width="15.625" style="2" customWidth="1"/>
    <col min="516" max="517" width="5.625" style="2" customWidth="1"/>
    <col min="518" max="518" width="7.625" style="2" customWidth="1"/>
    <col min="519" max="519" width="5.25" style="2" customWidth="1"/>
    <col min="520" max="521" width="10.625" style="2" customWidth="1"/>
    <col min="522" max="522" width="1.625" style="2" customWidth="1"/>
    <col min="523" max="524" width="5.625" style="2" customWidth="1"/>
    <col min="525" max="525" width="11.375" style="2" customWidth="1"/>
    <col min="526" max="766" width="9" style="2"/>
    <col min="767" max="767" width="2.625" style="2" customWidth="1"/>
    <col min="768" max="768" width="4.625" style="2" customWidth="1"/>
    <col min="769" max="769" width="3.5" style="2" customWidth="1"/>
    <col min="770" max="770" width="25.25" style="2" customWidth="1"/>
    <col min="771" max="771" width="15.625" style="2" customWidth="1"/>
    <col min="772" max="773" width="5.625" style="2" customWidth="1"/>
    <col min="774" max="774" width="7.625" style="2" customWidth="1"/>
    <col min="775" max="775" width="5.25" style="2" customWidth="1"/>
    <col min="776" max="777" width="10.625" style="2" customWidth="1"/>
    <col min="778" max="778" width="1.625" style="2" customWidth="1"/>
    <col min="779" max="780" width="5.625" style="2" customWidth="1"/>
    <col min="781" max="781" width="11.375" style="2" customWidth="1"/>
    <col min="782" max="1022" width="9" style="2"/>
    <col min="1023" max="1023" width="2.625" style="2" customWidth="1"/>
    <col min="1024" max="1024" width="4.625" style="2" customWidth="1"/>
    <col min="1025" max="1025" width="3.5" style="2" customWidth="1"/>
    <col min="1026" max="1026" width="25.25" style="2" customWidth="1"/>
    <col min="1027" max="1027" width="15.625" style="2" customWidth="1"/>
    <col min="1028" max="1029" width="5.625" style="2" customWidth="1"/>
    <col min="1030" max="1030" width="7.625" style="2" customWidth="1"/>
    <col min="1031" max="1031" width="5.25" style="2" customWidth="1"/>
    <col min="1032" max="1033" width="10.625" style="2" customWidth="1"/>
    <col min="1034" max="1034" width="1.625" style="2" customWidth="1"/>
    <col min="1035" max="1036" width="5.625" style="2" customWidth="1"/>
    <col min="1037" max="1037" width="11.375" style="2" customWidth="1"/>
    <col min="1038" max="1278" width="9" style="2"/>
    <col min="1279" max="1279" width="2.625" style="2" customWidth="1"/>
    <col min="1280" max="1280" width="4.625" style="2" customWidth="1"/>
    <col min="1281" max="1281" width="3.5" style="2" customWidth="1"/>
    <col min="1282" max="1282" width="25.25" style="2" customWidth="1"/>
    <col min="1283" max="1283" width="15.625" style="2" customWidth="1"/>
    <col min="1284" max="1285" width="5.625" style="2" customWidth="1"/>
    <col min="1286" max="1286" width="7.625" style="2" customWidth="1"/>
    <col min="1287" max="1287" width="5.25" style="2" customWidth="1"/>
    <col min="1288" max="1289" width="10.625" style="2" customWidth="1"/>
    <col min="1290" max="1290" width="1.625" style="2" customWidth="1"/>
    <col min="1291" max="1292" width="5.625" style="2" customWidth="1"/>
    <col min="1293" max="1293" width="11.375" style="2" customWidth="1"/>
    <col min="1294" max="1534" width="9" style="2"/>
    <col min="1535" max="1535" width="2.625" style="2" customWidth="1"/>
    <col min="1536" max="1536" width="4.625" style="2" customWidth="1"/>
    <col min="1537" max="1537" width="3.5" style="2" customWidth="1"/>
    <col min="1538" max="1538" width="25.25" style="2" customWidth="1"/>
    <col min="1539" max="1539" width="15.625" style="2" customWidth="1"/>
    <col min="1540" max="1541" width="5.625" style="2" customWidth="1"/>
    <col min="1542" max="1542" width="7.625" style="2" customWidth="1"/>
    <col min="1543" max="1543" width="5.25" style="2" customWidth="1"/>
    <col min="1544" max="1545" width="10.625" style="2" customWidth="1"/>
    <col min="1546" max="1546" width="1.625" style="2" customWidth="1"/>
    <col min="1547" max="1548" width="5.625" style="2" customWidth="1"/>
    <col min="1549" max="1549" width="11.375" style="2" customWidth="1"/>
    <col min="1550" max="1790" width="9" style="2"/>
    <col min="1791" max="1791" width="2.625" style="2" customWidth="1"/>
    <col min="1792" max="1792" width="4.625" style="2" customWidth="1"/>
    <col min="1793" max="1793" width="3.5" style="2" customWidth="1"/>
    <col min="1794" max="1794" width="25.25" style="2" customWidth="1"/>
    <col min="1795" max="1795" width="15.625" style="2" customWidth="1"/>
    <col min="1796" max="1797" width="5.625" style="2" customWidth="1"/>
    <col min="1798" max="1798" width="7.625" style="2" customWidth="1"/>
    <col min="1799" max="1799" width="5.25" style="2" customWidth="1"/>
    <col min="1800" max="1801" width="10.625" style="2" customWidth="1"/>
    <col min="1802" max="1802" width="1.625" style="2" customWidth="1"/>
    <col min="1803" max="1804" width="5.625" style="2" customWidth="1"/>
    <col min="1805" max="1805" width="11.375" style="2" customWidth="1"/>
    <col min="1806" max="2046" width="9" style="2"/>
    <col min="2047" max="2047" width="2.625" style="2" customWidth="1"/>
    <col min="2048" max="2048" width="4.625" style="2" customWidth="1"/>
    <col min="2049" max="2049" width="3.5" style="2" customWidth="1"/>
    <col min="2050" max="2050" width="25.25" style="2" customWidth="1"/>
    <col min="2051" max="2051" width="15.625" style="2" customWidth="1"/>
    <col min="2052" max="2053" width="5.625" style="2" customWidth="1"/>
    <col min="2054" max="2054" width="7.625" style="2" customWidth="1"/>
    <col min="2055" max="2055" width="5.25" style="2" customWidth="1"/>
    <col min="2056" max="2057" width="10.625" style="2" customWidth="1"/>
    <col min="2058" max="2058" width="1.625" style="2" customWidth="1"/>
    <col min="2059" max="2060" width="5.625" style="2" customWidth="1"/>
    <col min="2061" max="2061" width="11.375" style="2" customWidth="1"/>
    <col min="2062" max="2302" width="9" style="2"/>
    <col min="2303" max="2303" width="2.625" style="2" customWidth="1"/>
    <col min="2304" max="2304" width="4.625" style="2" customWidth="1"/>
    <col min="2305" max="2305" width="3.5" style="2" customWidth="1"/>
    <col min="2306" max="2306" width="25.25" style="2" customWidth="1"/>
    <col min="2307" max="2307" width="15.625" style="2" customWidth="1"/>
    <col min="2308" max="2309" width="5.625" style="2" customWidth="1"/>
    <col min="2310" max="2310" width="7.625" style="2" customWidth="1"/>
    <col min="2311" max="2311" width="5.25" style="2" customWidth="1"/>
    <col min="2312" max="2313" width="10.625" style="2" customWidth="1"/>
    <col min="2314" max="2314" width="1.625" style="2" customWidth="1"/>
    <col min="2315" max="2316" width="5.625" style="2" customWidth="1"/>
    <col min="2317" max="2317" width="11.375" style="2" customWidth="1"/>
    <col min="2318" max="2558" width="9" style="2"/>
    <col min="2559" max="2559" width="2.625" style="2" customWidth="1"/>
    <col min="2560" max="2560" width="4.625" style="2" customWidth="1"/>
    <col min="2561" max="2561" width="3.5" style="2" customWidth="1"/>
    <col min="2562" max="2562" width="25.25" style="2" customWidth="1"/>
    <col min="2563" max="2563" width="15.625" style="2" customWidth="1"/>
    <col min="2564" max="2565" width="5.625" style="2" customWidth="1"/>
    <col min="2566" max="2566" width="7.625" style="2" customWidth="1"/>
    <col min="2567" max="2567" width="5.25" style="2" customWidth="1"/>
    <col min="2568" max="2569" width="10.625" style="2" customWidth="1"/>
    <col min="2570" max="2570" width="1.625" style="2" customWidth="1"/>
    <col min="2571" max="2572" width="5.625" style="2" customWidth="1"/>
    <col min="2573" max="2573" width="11.375" style="2" customWidth="1"/>
    <col min="2574" max="2814" width="9" style="2"/>
    <col min="2815" max="2815" width="2.625" style="2" customWidth="1"/>
    <col min="2816" max="2816" width="4.625" style="2" customWidth="1"/>
    <col min="2817" max="2817" width="3.5" style="2" customWidth="1"/>
    <col min="2818" max="2818" width="25.25" style="2" customWidth="1"/>
    <col min="2819" max="2819" width="15.625" style="2" customWidth="1"/>
    <col min="2820" max="2821" width="5.625" style="2" customWidth="1"/>
    <col min="2822" max="2822" width="7.625" style="2" customWidth="1"/>
    <col min="2823" max="2823" width="5.25" style="2" customWidth="1"/>
    <col min="2824" max="2825" width="10.625" style="2" customWidth="1"/>
    <col min="2826" max="2826" width="1.625" style="2" customWidth="1"/>
    <col min="2827" max="2828" width="5.625" style="2" customWidth="1"/>
    <col min="2829" max="2829" width="11.375" style="2" customWidth="1"/>
    <col min="2830" max="3070" width="9" style="2"/>
    <col min="3071" max="3071" width="2.625" style="2" customWidth="1"/>
    <col min="3072" max="3072" width="4.625" style="2" customWidth="1"/>
    <col min="3073" max="3073" width="3.5" style="2" customWidth="1"/>
    <col min="3074" max="3074" width="25.25" style="2" customWidth="1"/>
    <col min="3075" max="3075" width="15.625" style="2" customWidth="1"/>
    <col min="3076" max="3077" width="5.625" style="2" customWidth="1"/>
    <col min="3078" max="3078" width="7.625" style="2" customWidth="1"/>
    <col min="3079" max="3079" width="5.25" style="2" customWidth="1"/>
    <col min="3080" max="3081" width="10.625" style="2" customWidth="1"/>
    <col min="3082" max="3082" width="1.625" style="2" customWidth="1"/>
    <col min="3083" max="3084" width="5.625" style="2" customWidth="1"/>
    <col min="3085" max="3085" width="11.375" style="2" customWidth="1"/>
    <col min="3086" max="3326" width="9" style="2"/>
    <col min="3327" max="3327" width="2.625" style="2" customWidth="1"/>
    <col min="3328" max="3328" width="4.625" style="2" customWidth="1"/>
    <col min="3329" max="3329" width="3.5" style="2" customWidth="1"/>
    <col min="3330" max="3330" width="25.25" style="2" customWidth="1"/>
    <col min="3331" max="3331" width="15.625" style="2" customWidth="1"/>
    <col min="3332" max="3333" width="5.625" style="2" customWidth="1"/>
    <col min="3334" max="3334" width="7.625" style="2" customWidth="1"/>
    <col min="3335" max="3335" width="5.25" style="2" customWidth="1"/>
    <col min="3336" max="3337" width="10.625" style="2" customWidth="1"/>
    <col min="3338" max="3338" width="1.625" style="2" customWidth="1"/>
    <col min="3339" max="3340" width="5.625" style="2" customWidth="1"/>
    <col min="3341" max="3341" width="11.375" style="2" customWidth="1"/>
    <col min="3342" max="3582" width="9" style="2"/>
    <col min="3583" max="3583" width="2.625" style="2" customWidth="1"/>
    <col min="3584" max="3584" width="4.625" style="2" customWidth="1"/>
    <col min="3585" max="3585" width="3.5" style="2" customWidth="1"/>
    <col min="3586" max="3586" width="25.25" style="2" customWidth="1"/>
    <col min="3587" max="3587" width="15.625" style="2" customWidth="1"/>
    <col min="3588" max="3589" width="5.625" style="2" customWidth="1"/>
    <col min="3590" max="3590" width="7.625" style="2" customWidth="1"/>
    <col min="3591" max="3591" width="5.25" style="2" customWidth="1"/>
    <col min="3592" max="3593" width="10.625" style="2" customWidth="1"/>
    <col min="3594" max="3594" width="1.625" style="2" customWidth="1"/>
    <col min="3595" max="3596" width="5.625" style="2" customWidth="1"/>
    <col min="3597" max="3597" width="11.375" style="2" customWidth="1"/>
    <col min="3598" max="3838" width="9" style="2"/>
    <col min="3839" max="3839" width="2.625" style="2" customWidth="1"/>
    <col min="3840" max="3840" width="4.625" style="2" customWidth="1"/>
    <col min="3841" max="3841" width="3.5" style="2" customWidth="1"/>
    <col min="3842" max="3842" width="25.25" style="2" customWidth="1"/>
    <col min="3843" max="3843" width="15.625" style="2" customWidth="1"/>
    <col min="3844" max="3845" width="5.625" style="2" customWidth="1"/>
    <col min="3846" max="3846" width="7.625" style="2" customWidth="1"/>
    <col min="3847" max="3847" width="5.25" style="2" customWidth="1"/>
    <col min="3848" max="3849" width="10.625" style="2" customWidth="1"/>
    <col min="3850" max="3850" width="1.625" style="2" customWidth="1"/>
    <col min="3851" max="3852" width="5.625" style="2" customWidth="1"/>
    <col min="3853" max="3853" width="11.375" style="2" customWidth="1"/>
    <col min="3854" max="4094" width="9" style="2"/>
    <col min="4095" max="4095" width="2.625" style="2" customWidth="1"/>
    <col min="4096" max="4096" width="4.625" style="2" customWidth="1"/>
    <col min="4097" max="4097" width="3.5" style="2" customWidth="1"/>
    <col min="4098" max="4098" width="25.25" style="2" customWidth="1"/>
    <col min="4099" max="4099" width="15.625" style="2" customWidth="1"/>
    <col min="4100" max="4101" width="5.625" style="2" customWidth="1"/>
    <col min="4102" max="4102" width="7.625" style="2" customWidth="1"/>
    <col min="4103" max="4103" width="5.25" style="2" customWidth="1"/>
    <col min="4104" max="4105" width="10.625" style="2" customWidth="1"/>
    <col min="4106" max="4106" width="1.625" style="2" customWidth="1"/>
    <col min="4107" max="4108" width="5.625" style="2" customWidth="1"/>
    <col min="4109" max="4109" width="11.375" style="2" customWidth="1"/>
    <col min="4110" max="4350" width="9" style="2"/>
    <col min="4351" max="4351" width="2.625" style="2" customWidth="1"/>
    <col min="4352" max="4352" width="4.625" style="2" customWidth="1"/>
    <col min="4353" max="4353" width="3.5" style="2" customWidth="1"/>
    <col min="4354" max="4354" width="25.25" style="2" customWidth="1"/>
    <col min="4355" max="4355" width="15.625" style="2" customWidth="1"/>
    <col min="4356" max="4357" width="5.625" style="2" customWidth="1"/>
    <col min="4358" max="4358" width="7.625" style="2" customWidth="1"/>
    <col min="4359" max="4359" width="5.25" style="2" customWidth="1"/>
    <col min="4360" max="4361" width="10.625" style="2" customWidth="1"/>
    <col min="4362" max="4362" width="1.625" style="2" customWidth="1"/>
    <col min="4363" max="4364" width="5.625" style="2" customWidth="1"/>
    <col min="4365" max="4365" width="11.375" style="2" customWidth="1"/>
    <col min="4366" max="4606" width="9" style="2"/>
    <col min="4607" max="4607" width="2.625" style="2" customWidth="1"/>
    <col min="4608" max="4608" width="4.625" style="2" customWidth="1"/>
    <col min="4609" max="4609" width="3.5" style="2" customWidth="1"/>
    <col min="4610" max="4610" width="25.25" style="2" customWidth="1"/>
    <col min="4611" max="4611" width="15.625" style="2" customWidth="1"/>
    <col min="4612" max="4613" width="5.625" style="2" customWidth="1"/>
    <col min="4614" max="4614" width="7.625" style="2" customWidth="1"/>
    <col min="4615" max="4615" width="5.25" style="2" customWidth="1"/>
    <col min="4616" max="4617" width="10.625" style="2" customWidth="1"/>
    <col min="4618" max="4618" width="1.625" style="2" customWidth="1"/>
    <col min="4619" max="4620" width="5.625" style="2" customWidth="1"/>
    <col min="4621" max="4621" width="11.375" style="2" customWidth="1"/>
    <col min="4622" max="4862" width="9" style="2"/>
    <col min="4863" max="4863" width="2.625" style="2" customWidth="1"/>
    <col min="4864" max="4864" width="4.625" style="2" customWidth="1"/>
    <col min="4865" max="4865" width="3.5" style="2" customWidth="1"/>
    <col min="4866" max="4866" width="25.25" style="2" customWidth="1"/>
    <col min="4867" max="4867" width="15.625" style="2" customWidth="1"/>
    <col min="4868" max="4869" width="5.625" style="2" customWidth="1"/>
    <col min="4870" max="4870" width="7.625" style="2" customWidth="1"/>
    <col min="4871" max="4871" width="5.25" style="2" customWidth="1"/>
    <col min="4872" max="4873" width="10.625" style="2" customWidth="1"/>
    <col min="4874" max="4874" width="1.625" style="2" customWidth="1"/>
    <col min="4875" max="4876" width="5.625" style="2" customWidth="1"/>
    <col min="4877" max="4877" width="11.375" style="2" customWidth="1"/>
    <col min="4878" max="5118" width="9" style="2"/>
    <col min="5119" max="5119" width="2.625" style="2" customWidth="1"/>
    <col min="5120" max="5120" width="4.625" style="2" customWidth="1"/>
    <col min="5121" max="5121" width="3.5" style="2" customWidth="1"/>
    <col min="5122" max="5122" width="25.25" style="2" customWidth="1"/>
    <col min="5123" max="5123" width="15.625" style="2" customWidth="1"/>
    <col min="5124" max="5125" width="5.625" style="2" customWidth="1"/>
    <col min="5126" max="5126" width="7.625" style="2" customWidth="1"/>
    <col min="5127" max="5127" width="5.25" style="2" customWidth="1"/>
    <col min="5128" max="5129" width="10.625" style="2" customWidth="1"/>
    <col min="5130" max="5130" width="1.625" style="2" customWidth="1"/>
    <col min="5131" max="5132" width="5.625" style="2" customWidth="1"/>
    <col min="5133" max="5133" width="11.375" style="2" customWidth="1"/>
    <col min="5134" max="5374" width="9" style="2"/>
    <col min="5375" max="5375" width="2.625" style="2" customWidth="1"/>
    <col min="5376" max="5376" width="4.625" style="2" customWidth="1"/>
    <col min="5377" max="5377" width="3.5" style="2" customWidth="1"/>
    <col min="5378" max="5378" width="25.25" style="2" customWidth="1"/>
    <col min="5379" max="5379" width="15.625" style="2" customWidth="1"/>
    <col min="5380" max="5381" width="5.625" style="2" customWidth="1"/>
    <col min="5382" max="5382" width="7.625" style="2" customWidth="1"/>
    <col min="5383" max="5383" width="5.25" style="2" customWidth="1"/>
    <col min="5384" max="5385" width="10.625" style="2" customWidth="1"/>
    <col min="5386" max="5386" width="1.625" style="2" customWidth="1"/>
    <col min="5387" max="5388" width="5.625" style="2" customWidth="1"/>
    <col min="5389" max="5389" width="11.375" style="2" customWidth="1"/>
    <col min="5390" max="5630" width="9" style="2"/>
    <col min="5631" max="5631" width="2.625" style="2" customWidth="1"/>
    <col min="5632" max="5632" width="4.625" style="2" customWidth="1"/>
    <col min="5633" max="5633" width="3.5" style="2" customWidth="1"/>
    <col min="5634" max="5634" width="25.25" style="2" customWidth="1"/>
    <col min="5635" max="5635" width="15.625" style="2" customWidth="1"/>
    <col min="5636" max="5637" width="5.625" style="2" customWidth="1"/>
    <col min="5638" max="5638" width="7.625" style="2" customWidth="1"/>
    <col min="5639" max="5639" width="5.25" style="2" customWidth="1"/>
    <col min="5640" max="5641" width="10.625" style="2" customWidth="1"/>
    <col min="5642" max="5642" width="1.625" style="2" customWidth="1"/>
    <col min="5643" max="5644" width="5.625" style="2" customWidth="1"/>
    <col min="5645" max="5645" width="11.375" style="2" customWidth="1"/>
    <col min="5646" max="5886" width="9" style="2"/>
    <col min="5887" max="5887" width="2.625" style="2" customWidth="1"/>
    <col min="5888" max="5888" width="4.625" style="2" customWidth="1"/>
    <col min="5889" max="5889" width="3.5" style="2" customWidth="1"/>
    <col min="5890" max="5890" width="25.25" style="2" customWidth="1"/>
    <col min="5891" max="5891" width="15.625" style="2" customWidth="1"/>
    <col min="5892" max="5893" width="5.625" style="2" customWidth="1"/>
    <col min="5894" max="5894" width="7.625" style="2" customWidth="1"/>
    <col min="5895" max="5895" width="5.25" style="2" customWidth="1"/>
    <col min="5896" max="5897" width="10.625" style="2" customWidth="1"/>
    <col min="5898" max="5898" width="1.625" style="2" customWidth="1"/>
    <col min="5899" max="5900" width="5.625" style="2" customWidth="1"/>
    <col min="5901" max="5901" width="11.375" style="2" customWidth="1"/>
    <col min="5902" max="6142" width="9" style="2"/>
    <col min="6143" max="6143" width="2.625" style="2" customWidth="1"/>
    <col min="6144" max="6144" width="4.625" style="2" customWidth="1"/>
    <col min="6145" max="6145" width="3.5" style="2" customWidth="1"/>
    <col min="6146" max="6146" width="25.25" style="2" customWidth="1"/>
    <col min="6147" max="6147" width="15.625" style="2" customWidth="1"/>
    <col min="6148" max="6149" width="5.625" style="2" customWidth="1"/>
    <col min="6150" max="6150" width="7.625" style="2" customWidth="1"/>
    <col min="6151" max="6151" width="5.25" style="2" customWidth="1"/>
    <col min="6152" max="6153" width="10.625" style="2" customWidth="1"/>
    <col min="6154" max="6154" width="1.625" style="2" customWidth="1"/>
    <col min="6155" max="6156" width="5.625" style="2" customWidth="1"/>
    <col min="6157" max="6157" width="11.375" style="2" customWidth="1"/>
    <col min="6158" max="6398" width="9" style="2"/>
    <col min="6399" max="6399" width="2.625" style="2" customWidth="1"/>
    <col min="6400" max="6400" width="4.625" style="2" customWidth="1"/>
    <col min="6401" max="6401" width="3.5" style="2" customWidth="1"/>
    <col min="6402" max="6402" width="25.25" style="2" customWidth="1"/>
    <col min="6403" max="6403" width="15.625" style="2" customWidth="1"/>
    <col min="6404" max="6405" width="5.625" style="2" customWidth="1"/>
    <col min="6406" max="6406" width="7.625" style="2" customWidth="1"/>
    <col min="6407" max="6407" width="5.25" style="2" customWidth="1"/>
    <col min="6408" max="6409" width="10.625" style="2" customWidth="1"/>
    <col min="6410" max="6410" width="1.625" style="2" customWidth="1"/>
    <col min="6411" max="6412" width="5.625" style="2" customWidth="1"/>
    <col min="6413" max="6413" width="11.375" style="2" customWidth="1"/>
    <col min="6414" max="6654" width="9" style="2"/>
    <col min="6655" max="6655" width="2.625" style="2" customWidth="1"/>
    <col min="6656" max="6656" width="4.625" style="2" customWidth="1"/>
    <col min="6657" max="6657" width="3.5" style="2" customWidth="1"/>
    <col min="6658" max="6658" width="25.25" style="2" customWidth="1"/>
    <col min="6659" max="6659" width="15.625" style="2" customWidth="1"/>
    <col min="6660" max="6661" width="5.625" style="2" customWidth="1"/>
    <col min="6662" max="6662" width="7.625" style="2" customWidth="1"/>
    <col min="6663" max="6663" width="5.25" style="2" customWidth="1"/>
    <col min="6664" max="6665" width="10.625" style="2" customWidth="1"/>
    <col min="6666" max="6666" width="1.625" style="2" customWidth="1"/>
    <col min="6667" max="6668" width="5.625" style="2" customWidth="1"/>
    <col min="6669" max="6669" width="11.375" style="2" customWidth="1"/>
    <col min="6670" max="6910" width="9" style="2"/>
    <col min="6911" max="6911" width="2.625" style="2" customWidth="1"/>
    <col min="6912" max="6912" width="4.625" style="2" customWidth="1"/>
    <col min="6913" max="6913" width="3.5" style="2" customWidth="1"/>
    <col min="6914" max="6914" width="25.25" style="2" customWidth="1"/>
    <col min="6915" max="6915" width="15.625" style="2" customWidth="1"/>
    <col min="6916" max="6917" width="5.625" style="2" customWidth="1"/>
    <col min="6918" max="6918" width="7.625" style="2" customWidth="1"/>
    <col min="6919" max="6919" width="5.25" style="2" customWidth="1"/>
    <col min="6920" max="6921" width="10.625" style="2" customWidth="1"/>
    <col min="6922" max="6922" width="1.625" style="2" customWidth="1"/>
    <col min="6923" max="6924" width="5.625" style="2" customWidth="1"/>
    <col min="6925" max="6925" width="11.375" style="2" customWidth="1"/>
    <col min="6926" max="7166" width="9" style="2"/>
    <col min="7167" max="7167" width="2.625" style="2" customWidth="1"/>
    <col min="7168" max="7168" width="4.625" style="2" customWidth="1"/>
    <col min="7169" max="7169" width="3.5" style="2" customWidth="1"/>
    <col min="7170" max="7170" width="25.25" style="2" customWidth="1"/>
    <col min="7171" max="7171" width="15.625" style="2" customWidth="1"/>
    <col min="7172" max="7173" width="5.625" style="2" customWidth="1"/>
    <col min="7174" max="7174" width="7.625" style="2" customWidth="1"/>
    <col min="7175" max="7175" width="5.25" style="2" customWidth="1"/>
    <col min="7176" max="7177" width="10.625" style="2" customWidth="1"/>
    <col min="7178" max="7178" width="1.625" style="2" customWidth="1"/>
    <col min="7179" max="7180" width="5.625" style="2" customWidth="1"/>
    <col min="7181" max="7181" width="11.375" style="2" customWidth="1"/>
    <col min="7182" max="7422" width="9" style="2"/>
    <col min="7423" max="7423" width="2.625" style="2" customWidth="1"/>
    <col min="7424" max="7424" width="4.625" style="2" customWidth="1"/>
    <col min="7425" max="7425" width="3.5" style="2" customWidth="1"/>
    <col min="7426" max="7426" width="25.25" style="2" customWidth="1"/>
    <col min="7427" max="7427" width="15.625" style="2" customWidth="1"/>
    <col min="7428" max="7429" width="5.625" style="2" customWidth="1"/>
    <col min="7430" max="7430" width="7.625" style="2" customWidth="1"/>
    <col min="7431" max="7431" width="5.25" style="2" customWidth="1"/>
    <col min="7432" max="7433" width="10.625" style="2" customWidth="1"/>
    <col min="7434" max="7434" width="1.625" style="2" customWidth="1"/>
    <col min="7435" max="7436" width="5.625" style="2" customWidth="1"/>
    <col min="7437" max="7437" width="11.375" style="2" customWidth="1"/>
    <col min="7438" max="7678" width="9" style="2"/>
    <col min="7679" max="7679" width="2.625" style="2" customWidth="1"/>
    <col min="7680" max="7680" width="4.625" style="2" customWidth="1"/>
    <col min="7681" max="7681" width="3.5" style="2" customWidth="1"/>
    <col min="7682" max="7682" width="25.25" style="2" customWidth="1"/>
    <col min="7683" max="7683" width="15.625" style="2" customWidth="1"/>
    <col min="7684" max="7685" width="5.625" style="2" customWidth="1"/>
    <col min="7686" max="7686" width="7.625" style="2" customWidth="1"/>
    <col min="7687" max="7687" width="5.25" style="2" customWidth="1"/>
    <col min="7688" max="7689" width="10.625" style="2" customWidth="1"/>
    <col min="7690" max="7690" width="1.625" style="2" customWidth="1"/>
    <col min="7691" max="7692" width="5.625" style="2" customWidth="1"/>
    <col min="7693" max="7693" width="11.375" style="2" customWidth="1"/>
    <col min="7694" max="7934" width="9" style="2"/>
    <col min="7935" max="7935" width="2.625" style="2" customWidth="1"/>
    <col min="7936" max="7936" width="4.625" style="2" customWidth="1"/>
    <col min="7937" max="7937" width="3.5" style="2" customWidth="1"/>
    <col min="7938" max="7938" width="25.25" style="2" customWidth="1"/>
    <col min="7939" max="7939" width="15.625" style="2" customWidth="1"/>
    <col min="7940" max="7941" width="5.625" style="2" customWidth="1"/>
    <col min="7942" max="7942" width="7.625" style="2" customWidth="1"/>
    <col min="7943" max="7943" width="5.25" style="2" customWidth="1"/>
    <col min="7944" max="7945" width="10.625" style="2" customWidth="1"/>
    <col min="7946" max="7946" width="1.625" style="2" customWidth="1"/>
    <col min="7947" max="7948" width="5.625" style="2" customWidth="1"/>
    <col min="7949" max="7949" width="11.375" style="2" customWidth="1"/>
    <col min="7950" max="8190" width="9" style="2"/>
    <col min="8191" max="8191" width="2.625" style="2" customWidth="1"/>
    <col min="8192" max="8192" width="4.625" style="2" customWidth="1"/>
    <col min="8193" max="8193" width="3.5" style="2" customWidth="1"/>
    <col min="8194" max="8194" width="25.25" style="2" customWidth="1"/>
    <col min="8195" max="8195" width="15.625" style="2" customWidth="1"/>
    <col min="8196" max="8197" width="5.625" style="2" customWidth="1"/>
    <col min="8198" max="8198" width="7.625" style="2" customWidth="1"/>
    <col min="8199" max="8199" width="5.25" style="2" customWidth="1"/>
    <col min="8200" max="8201" width="10.625" style="2" customWidth="1"/>
    <col min="8202" max="8202" width="1.625" style="2" customWidth="1"/>
    <col min="8203" max="8204" width="5.625" style="2" customWidth="1"/>
    <col min="8205" max="8205" width="11.375" style="2" customWidth="1"/>
    <col min="8206" max="8446" width="9" style="2"/>
    <col min="8447" max="8447" width="2.625" style="2" customWidth="1"/>
    <col min="8448" max="8448" width="4.625" style="2" customWidth="1"/>
    <col min="8449" max="8449" width="3.5" style="2" customWidth="1"/>
    <col min="8450" max="8450" width="25.25" style="2" customWidth="1"/>
    <col min="8451" max="8451" width="15.625" style="2" customWidth="1"/>
    <col min="8452" max="8453" width="5.625" style="2" customWidth="1"/>
    <col min="8454" max="8454" width="7.625" style="2" customWidth="1"/>
    <col min="8455" max="8455" width="5.25" style="2" customWidth="1"/>
    <col min="8456" max="8457" width="10.625" style="2" customWidth="1"/>
    <col min="8458" max="8458" width="1.625" style="2" customWidth="1"/>
    <col min="8459" max="8460" width="5.625" style="2" customWidth="1"/>
    <col min="8461" max="8461" width="11.375" style="2" customWidth="1"/>
    <col min="8462" max="8702" width="9" style="2"/>
    <col min="8703" max="8703" width="2.625" style="2" customWidth="1"/>
    <col min="8704" max="8704" width="4.625" style="2" customWidth="1"/>
    <col min="8705" max="8705" width="3.5" style="2" customWidth="1"/>
    <col min="8706" max="8706" width="25.25" style="2" customWidth="1"/>
    <col min="8707" max="8707" width="15.625" style="2" customWidth="1"/>
    <col min="8708" max="8709" width="5.625" style="2" customWidth="1"/>
    <col min="8710" max="8710" width="7.625" style="2" customWidth="1"/>
    <col min="8711" max="8711" width="5.25" style="2" customWidth="1"/>
    <col min="8712" max="8713" width="10.625" style="2" customWidth="1"/>
    <col min="8714" max="8714" width="1.625" style="2" customWidth="1"/>
    <col min="8715" max="8716" width="5.625" style="2" customWidth="1"/>
    <col min="8717" max="8717" width="11.375" style="2" customWidth="1"/>
    <col min="8718" max="8958" width="9" style="2"/>
    <col min="8959" max="8959" width="2.625" style="2" customWidth="1"/>
    <col min="8960" max="8960" width="4.625" style="2" customWidth="1"/>
    <col min="8961" max="8961" width="3.5" style="2" customWidth="1"/>
    <col min="8962" max="8962" width="25.25" style="2" customWidth="1"/>
    <col min="8963" max="8963" width="15.625" style="2" customWidth="1"/>
    <col min="8964" max="8965" width="5.625" style="2" customWidth="1"/>
    <col min="8966" max="8966" width="7.625" style="2" customWidth="1"/>
    <col min="8967" max="8967" width="5.25" style="2" customWidth="1"/>
    <col min="8968" max="8969" width="10.625" style="2" customWidth="1"/>
    <col min="8970" max="8970" width="1.625" style="2" customWidth="1"/>
    <col min="8971" max="8972" width="5.625" style="2" customWidth="1"/>
    <col min="8973" max="8973" width="11.375" style="2" customWidth="1"/>
    <col min="8974" max="9214" width="9" style="2"/>
    <col min="9215" max="9215" width="2.625" style="2" customWidth="1"/>
    <col min="9216" max="9216" width="4.625" style="2" customWidth="1"/>
    <col min="9217" max="9217" width="3.5" style="2" customWidth="1"/>
    <col min="9218" max="9218" width="25.25" style="2" customWidth="1"/>
    <col min="9219" max="9219" width="15.625" style="2" customWidth="1"/>
    <col min="9220" max="9221" width="5.625" style="2" customWidth="1"/>
    <col min="9222" max="9222" width="7.625" style="2" customWidth="1"/>
    <col min="9223" max="9223" width="5.25" style="2" customWidth="1"/>
    <col min="9224" max="9225" width="10.625" style="2" customWidth="1"/>
    <col min="9226" max="9226" width="1.625" style="2" customWidth="1"/>
    <col min="9227" max="9228" width="5.625" style="2" customWidth="1"/>
    <col min="9229" max="9229" width="11.375" style="2" customWidth="1"/>
    <col min="9230" max="9470" width="9" style="2"/>
    <col min="9471" max="9471" width="2.625" style="2" customWidth="1"/>
    <col min="9472" max="9472" width="4.625" style="2" customWidth="1"/>
    <col min="9473" max="9473" width="3.5" style="2" customWidth="1"/>
    <col min="9474" max="9474" width="25.25" style="2" customWidth="1"/>
    <col min="9475" max="9475" width="15.625" style="2" customWidth="1"/>
    <col min="9476" max="9477" width="5.625" style="2" customWidth="1"/>
    <col min="9478" max="9478" width="7.625" style="2" customWidth="1"/>
    <col min="9479" max="9479" width="5.25" style="2" customWidth="1"/>
    <col min="9480" max="9481" width="10.625" style="2" customWidth="1"/>
    <col min="9482" max="9482" width="1.625" style="2" customWidth="1"/>
    <col min="9483" max="9484" width="5.625" style="2" customWidth="1"/>
    <col min="9485" max="9485" width="11.375" style="2" customWidth="1"/>
    <col min="9486" max="9726" width="9" style="2"/>
    <col min="9727" max="9727" width="2.625" style="2" customWidth="1"/>
    <col min="9728" max="9728" width="4.625" style="2" customWidth="1"/>
    <col min="9729" max="9729" width="3.5" style="2" customWidth="1"/>
    <col min="9730" max="9730" width="25.25" style="2" customWidth="1"/>
    <col min="9731" max="9731" width="15.625" style="2" customWidth="1"/>
    <col min="9732" max="9733" width="5.625" style="2" customWidth="1"/>
    <col min="9734" max="9734" width="7.625" style="2" customWidth="1"/>
    <col min="9735" max="9735" width="5.25" style="2" customWidth="1"/>
    <col min="9736" max="9737" width="10.625" style="2" customWidth="1"/>
    <col min="9738" max="9738" width="1.625" style="2" customWidth="1"/>
    <col min="9739" max="9740" width="5.625" style="2" customWidth="1"/>
    <col min="9741" max="9741" width="11.375" style="2" customWidth="1"/>
    <col min="9742" max="9982" width="9" style="2"/>
    <col min="9983" max="9983" width="2.625" style="2" customWidth="1"/>
    <col min="9984" max="9984" width="4.625" style="2" customWidth="1"/>
    <col min="9985" max="9985" width="3.5" style="2" customWidth="1"/>
    <col min="9986" max="9986" width="25.25" style="2" customWidth="1"/>
    <col min="9987" max="9987" width="15.625" style="2" customWidth="1"/>
    <col min="9988" max="9989" width="5.625" style="2" customWidth="1"/>
    <col min="9990" max="9990" width="7.625" style="2" customWidth="1"/>
    <col min="9991" max="9991" width="5.25" style="2" customWidth="1"/>
    <col min="9992" max="9993" width="10.625" style="2" customWidth="1"/>
    <col min="9994" max="9994" width="1.625" style="2" customWidth="1"/>
    <col min="9995" max="9996" width="5.625" style="2" customWidth="1"/>
    <col min="9997" max="9997" width="11.375" style="2" customWidth="1"/>
    <col min="9998" max="10238" width="9" style="2"/>
    <col min="10239" max="10239" width="2.625" style="2" customWidth="1"/>
    <col min="10240" max="10240" width="4.625" style="2" customWidth="1"/>
    <col min="10241" max="10241" width="3.5" style="2" customWidth="1"/>
    <col min="10242" max="10242" width="25.25" style="2" customWidth="1"/>
    <col min="10243" max="10243" width="15.625" style="2" customWidth="1"/>
    <col min="10244" max="10245" width="5.625" style="2" customWidth="1"/>
    <col min="10246" max="10246" width="7.625" style="2" customWidth="1"/>
    <col min="10247" max="10247" width="5.25" style="2" customWidth="1"/>
    <col min="10248" max="10249" width="10.625" style="2" customWidth="1"/>
    <col min="10250" max="10250" width="1.625" style="2" customWidth="1"/>
    <col min="10251" max="10252" width="5.625" style="2" customWidth="1"/>
    <col min="10253" max="10253" width="11.375" style="2" customWidth="1"/>
    <col min="10254" max="10494" width="9" style="2"/>
    <col min="10495" max="10495" width="2.625" style="2" customWidth="1"/>
    <col min="10496" max="10496" width="4.625" style="2" customWidth="1"/>
    <col min="10497" max="10497" width="3.5" style="2" customWidth="1"/>
    <col min="10498" max="10498" width="25.25" style="2" customWidth="1"/>
    <col min="10499" max="10499" width="15.625" style="2" customWidth="1"/>
    <col min="10500" max="10501" width="5.625" style="2" customWidth="1"/>
    <col min="10502" max="10502" width="7.625" style="2" customWidth="1"/>
    <col min="10503" max="10503" width="5.25" style="2" customWidth="1"/>
    <col min="10504" max="10505" width="10.625" style="2" customWidth="1"/>
    <col min="10506" max="10506" width="1.625" style="2" customWidth="1"/>
    <col min="10507" max="10508" width="5.625" style="2" customWidth="1"/>
    <col min="10509" max="10509" width="11.375" style="2" customWidth="1"/>
    <col min="10510" max="10750" width="9" style="2"/>
    <col min="10751" max="10751" width="2.625" style="2" customWidth="1"/>
    <col min="10752" max="10752" width="4.625" style="2" customWidth="1"/>
    <col min="10753" max="10753" width="3.5" style="2" customWidth="1"/>
    <col min="10754" max="10754" width="25.25" style="2" customWidth="1"/>
    <col min="10755" max="10755" width="15.625" style="2" customWidth="1"/>
    <col min="10756" max="10757" width="5.625" style="2" customWidth="1"/>
    <col min="10758" max="10758" width="7.625" style="2" customWidth="1"/>
    <col min="10759" max="10759" width="5.25" style="2" customWidth="1"/>
    <col min="10760" max="10761" width="10.625" style="2" customWidth="1"/>
    <col min="10762" max="10762" width="1.625" style="2" customWidth="1"/>
    <col min="10763" max="10764" width="5.625" style="2" customWidth="1"/>
    <col min="10765" max="10765" width="11.375" style="2" customWidth="1"/>
    <col min="10766" max="11006" width="9" style="2"/>
    <col min="11007" max="11007" width="2.625" style="2" customWidth="1"/>
    <col min="11008" max="11008" width="4.625" style="2" customWidth="1"/>
    <col min="11009" max="11009" width="3.5" style="2" customWidth="1"/>
    <col min="11010" max="11010" width="25.25" style="2" customWidth="1"/>
    <col min="11011" max="11011" width="15.625" style="2" customWidth="1"/>
    <col min="11012" max="11013" width="5.625" style="2" customWidth="1"/>
    <col min="11014" max="11014" width="7.625" style="2" customWidth="1"/>
    <col min="11015" max="11015" width="5.25" style="2" customWidth="1"/>
    <col min="11016" max="11017" width="10.625" style="2" customWidth="1"/>
    <col min="11018" max="11018" width="1.625" style="2" customWidth="1"/>
    <col min="11019" max="11020" width="5.625" style="2" customWidth="1"/>
    <col min="11021" max="11021" width="11.375" style="2" customWidth="1"/>
    <col min="11022" max="11262" width="9" style="2"/>
    <col min="11263" max="11263" width="2.625" style="2" customWidth="1"/>
    <col min="11264" max="11264" width="4.625" style="2" customWidth="1"/>
    <col min="11265" max="11265" width="3.5" style="2" customWidth="1"/>
    <col min="11266" max="11266" width="25.25" style="2" customWidth="1"/>
    <col min="11267" max="11267" width="15.625" style="2" customWidth="1"/>
    <col min="11268" max="11269" width="5.625" style="2" customWidth="1"/>
    <col min="11270" max="11270" width="7.625" style="2" customWidth="1"/>
    <col min="11271" max="11271" width="5.25" style="2" customWidth="1"/>
    <col min="11272" max="11273" width="10.625" style="2" customWidth="1"/>
    <col min="11274" max="11274" width="1.625" style="2" customWidth="1"/>
    <col min="11275" max="11276" width="5.625" style="2" customWidth="1"/>
    <col min="11277" max="11277" width="11.375" style="2" customWidth="1"/>
    <col min="11278" max="11518" width="9" style="2"/>
    <col min="11519" max="11519" width="2.625" style="2" customWidth="1"/>
    <col min="11520" max="11520" width="4.625" style="2" customWidth="1"/>
    <col min="11521" max="11521" width="3.5" style="2" customWidth="1"/>
    <col min="11522" max="11522" width="25.25" style="2" customWidth="1"/>
    <col min="11523" max="11523" width="15.625" style="2" customWidth="1"/>
    <col min="11524" max="11525" width="5.625" style="2" customWidth="1"/>
    <col min="11526" max="11526" width="7.625" style="2" customWidth="1"/>
    <col min="11527" max="11527" width="5.25" style="2" customWidth="1"/>
    <col min="11528" max="11529" width="10.625" style="2" customWidth="1"/>
    <col min="11530" max="11530" width="1.625" style="2" customWidth="1"/>
    <col min="11531" max="11532" width="5.625" style="2" customWidth="1"/>
    <col min="11533" max="11533" width="11.375" style="2" customWidth="1"/>
    <col min="11534" max="11774" width="9" style="2"/>
    <col min="11775" max="11775" width="2.625" style="2" customWidth="1"/>
    <col min="11776" max="11776" width="4.625" style="2" customWidth="1"/>
    <col min="11777" max="11777" width="3.5" style="2" customWidth="1"/>
    <col min="11778" max="11778" width="25.25" style="2" customWidth="1"/>
    <col min="11779" max="11779" width="15.625" style="2" customWidth="1"/>
    <col min="11780" max="11781" width="5.625" style="2" customWidth="1"/>
    <col min="11782" max="11782" width="7.625" style="2" customWidth="1"/>
    <col min="11783" max="11783" width="5.25" style="2" customWidth="1"/>
    <col min="11784" max="11785" width="10.625" style="2" customWidth="1"/>
    <col min="11786" max="11786" width="1.625" style="2" customWidth="1"/>
    <col min="11787" max="11788" width="5.625" style="2" customWidth="1"/>
    <col min="11789" max="11789" width="11.375" style="2" customWidth="1"/>
    <col min="11790" max="12030" width="9" style="2"/>
    <col min="12031" max="12031" width="2.625" style="2" customWidth="1"/>
    <col min="12032" max="12032" width="4.625" style="2" customWidth="1"/>
    <col min="12033" max="12033" width="3.5" style="2" customWidth="1"/>
    <col min="12034" max="12034" width="25.25" style="2" customWidth="1"/>
    <col min="12035" max="12035" width="15.625" style="2" customWidth="1"/>
    <col min="12036" max="12037" width="5.625" style="2" customWidth="1"/>
    <col min="12038" max="12038" width="7.625" style="2" customWidth="1"/>
    <col min="12039" max="12039" width="5.25" style="2" customWidth="1"/>
    <col min="12040" max="12041" width="10.625" style="2" customWidth="1"/>
    <col min="12042" max="12042" width="1.625" style="2" customWidth="1"/>
    <col min="12043" max="12044" width="5.625" style="2" customWidth="1"/>
    <col min="12045" max="12045" width="11.375" style="2" customWidth="1"/>
    <col min="12046" max="12286" width="9" style="2"/>
    <col min="12287" max="12287" width="2.625" style="2" customWidth="1"/>
    <col min="12288" max="12288" width="4.625" style="2" customWidth="1"/>
    <col min="12289" max="12289" width="3.5" style="2" customWidth="1"/>
    <col min="12290" max="12290" width="25.25" style="2" customWidth="1"/>
    <col min="12291" max="12291" width="15.625" style="2" customWidth="1"/>
    <col min="12292" max="12293" width="5.625" style="2" customWidth="1"/>
    <col min="12294" max="12294" width="7.625" style="2" customWidth="1"/>
    <col min="12295" max="12295" width="5.25" style="2" customWidth="1"/>
    <col min="12296" max="12297" width="10.625" style="2" customWidth="1"/>
    <col min="12298" max="12298" width="1.625" style="2" customWidth="1"/>
    <col min="12299" max="12300" width="5.625" style="2" customWidth="1"/>
    <col min="12301" max="12301" width="11.375" style="2" customWidth="1"/>
    <col min="12302" max="12542" width="9" style="2"/>
    <col min="12543" max="12543" width="2.625" style="2" customWidth="1"/>
    <col min="12544" max="12544" width="4.625" style="2" customWidth="1"/>
    <col min="12545" max="12545" width="3.5" style="2" customWidth="1"/>
    <col min="12546" max="12546" width="25.25" style="2" customWidth="1"/>
    <col min="12547" max="12547" width="15.625" style="2" customWidth="1"/>
    <col min="12548" max="12549" width="5.625" style="2" customWidth="1"/>
    <col min="12550" max="12550" width="7.625" style="2" customWidth="1"/>
    <col min="12551" max="12551" width="5.25" style="2" customWidth="1"/>
    <col min="12552" max="12553" width="10.625" style="2" customWidth="1"/>
    <col min="12554" max="12554" width="1.625" style="2" customWidth="1"/>
    <col min="12555" max="12556" width="5.625" style="2" customWidth="1"/>
    <col min="12557" max="12557" width="11.375" style="2" customWidth="1"/>
    <col min="12558" max="12798" width="9" style="2"/>
    <col min="12799" max="12799" width="2.625" style="2" customWidth="1"/>
    <col min="12800" max="12800" width="4.625" style="2" customWidth="1"/>
    <col min="12801" max="12801" width="3.5" style="2" customWidth="1"/>
    <col min="12802" max="12802" width="25.25" style="2" customWidth="1"/>
    <col min="12803" max="12803" width="15.625" style="2" customWidth="1"/>
    <col min="12804" max="12805" width="5.625" style="2" customWidth="1"/>
    <col min="12806" max="12806" width="7.625" style="2" customWidth="1"/>
    <col min="12807" max="12807" width="5.25" style="2" customWidth="1"/>
    <col min="12808" max="12809" width="10.625" style="2" customWidth="1"/>
    <col min="12810" max="12810" width="1.625" style="2" customWidth="1"/>
    <col min="12811" max="12812" width="5.625" style="2" customWidth="1"/>
    <col min="12813" max="12813" width="11.375" style="2" customWidth="1"/>
    <col min="12814" max="13054" width="9" style="2"/>
    <col min="13055" max="13055" width="2.625" style="2" customWidth="1"/>
    <col min="13056" max="13056" width="4.625" style="2" customWidth="1"/>
    <col min="13057" max="13057" width="3.5" style="2" customWidth="1"/>
    <col min="13058" max="13058" width="25.25" style="2" customWidth="1"/>
    <col min="13059" max="13059" width="15.625" style="2" customWidth="1"/>
    <col min="13060" max="13061" width="5.625" style="2" customWidth="1"/>
    <col min="13062" max="13062" width="7.625" style="2" customWidth="1"/>
    <col min="13063" max="13063" width="5.25" style="2" customWidth="1"/>
    <col min="13064" max="13065" width="10.625" style="2" customWidth="1"/>
    <col min="13066" max="13066" width="1.625" style="2" customWidth="1"/>
    <col min="13067" max="13068" width="5.625" style="2" customWidth="1"/>
    <col min="13069" max="13069" width="11.375" style="2" customWidth="1"/>
    <col min="13070" max="13310" width="9" style="2"/>
    <col min="13311" max="13311" width="2.625" style="2" customWidth="1"/>
    <col min="13312" max="13312" width="4.625" style="2" customWidth="1"/>
    <col min="13313" max="13313" width="3.5" style="2" customWidth="1"/>
    <col min="13314" max="13314" width="25.25" style="2" customWidth="1"/>
    <col min="13315" max="13315" width="15.625" style="2" customWidth="1"/>
    <col min="13316" max="13317" width="5.625" style="2" customWidth="1"/>
    <col min="13318" max="13318" width="7.625" style="2" customWidth="1"/>
    <col min="13319" max="13319" width="5.25" style="2" customWidth="1"/>
    <col min="13320" max="13321" width="10.625" style="2" customWidth="1"/>
    <col min="13322" max="13322" width="1.625" style="2" customWidth="1"/>
    <col min="13323" max="13324" width="5.625" style="2" customWidth="1"/>
    <col min="13325" max="13325" width="11.375" style="2" customWidth="1"/>
    <col min="13326" max="13566" width="9" style="2"/>
    <col min="13567" max="13567" width="2.625" style="2" customWidth="1"/>
    <col min="13568" max="13568" width="4.625" style="2" customWidth="1"/>
    <col min="13569" max="13569" width="3.5" style="2" customWidth="1"/>
    <col min="13570" max="13570" width="25.25" style="2" customWidth="1"/>
    <col min="13571" max="13571" width="15.625" style="2" customWidth="1"/>
    <col min="13572" max="13573" width="5.625" style="2" customWidth="1"/>
    <col min="13574" max="13574" width="7.625" style="2" customWidth="1"/>
    <col min="13575" max="13575" width="5.25" style="2" customWidth="1"/>
    <col min="13576" max="13577" width="10.625" style="2" customWidth="1"/>
    <col min="13578" max="13578" width="1.625" style="2" customWidth="1"/>
    <col min="13579" max="13580" width="5.625" style="2" customWidth="1"/>
    <col min="13581" max="13581" width="11.375" style="2" customWidth="1"/>
    <col min="13582" max="13822" width="9" style="2"/>
    <col min="13823" max="13823" width="2.625" style="2" customWidth="1"/>
    <col min="13824" max="13824" width="4.625" style="2" customWidth="1"/>
    <col min="13825" max="13825" width="3.5" style="2" customWidth="1"/>
    <col min="13826" max="13826" width="25.25" style="2" customWidth="1"/>
    <col min="13827" max="13827" width="15.625" style="2" customWidth="1"/>
    <col min="13828" max="13829" width="5.625" style="2" customWidth="1"/>
    <col min="13830" max="13830" width="7.625" style="2" customWidth="1"/>
    <col min="13831" max="13831" width="5.25" style="2" customWidth="1"/>
    <col min="13832" max="13833" width="10.625" style="2" customWidth="1"/>
    <col min="13834" max="13834" width="1.625" style="2" customWidth="1"/>
    <col min="13835" max="13836" width="5.625" style="2" customWidth="1"/>
    <col min="13837" max="13837" width="11.375" style="2" customWidth="1"/>
    <col min="13838" max="14078" width="9" style="2"/>
    <col min="14079" max="14079" width="2.625" style="2" customWidth="1"/>
    <col min="14080" max="14080" width="4.625" style="2" customWidth="1"/>
    <col min="14081" max="14081" width="3.5" style="2" customWidth="1"/>
    <col min="14082" max="14082" width="25.25" style="2" customWidth="1"/>
    <col min="14083" max="14083" width="15.625" style="2" customWidth="1"/>
    <col min="14084" max="14085" width="5.625" style="2" customWidth="1"/>
    <col min="14086" max="14086" width="7.625" style="2" customWidth="1"/>
    <col min="14087" max="14087" width="5.25" style="2" customWidth="1"/>
    <col min="14088" max="14089" width="10.625" style="2" customWidth="1"/>
    <col min="14090" max="14090" width="1.625" style="2" customWidth="1"/>
    <col min="14091" max="14092" width="5.625" style="2" customWidth="1"/>
    <col min="14093" max="14093" width="11.375" style="2" customWidth="1"/>
    <col min="14094" max="14334" width="9" style="2"/>
    <col min="14335" max="14335" width="2.625" style="2" customWidth="1"/>
    <col min="14336" max="14336" width="4.625" style="2" customWidth="1"/>
    <col min="14337" max="14337" width="3.5" style="2" customWidth="1"/>
    <col min="14338" max="14338" width="25.25" style="2" customWidth="1"/>
    <col min="14339" max="14339" width="15.625" style="2" customWidth="1"/>
    <col min="14340" max="14341" width="5.625" style="2" customWidth="1"/>
    <col min="14342" max="14342" width="7.625" style="2" customWidth="1"/>
    <col min="14343" max="14343" width="5.25" style="2" customWidth="1"/>
    <col min="14344" max="14345" width="10.625" style="2" customWidth="1"/>
    <col min="14346" max="14346" width="1.625" style="2" customWidth="1"/>
    <col min="14347" max="14348" width="5.625" style="2" customWidth="1"/>
    <col min="14349" max="14349" width="11.375" style="2" customWidth="1"/>
    <col min="14350" max="14590" width="9" style="2"/>
    <col min="14591" max="14591" width="2.625" style="2" customWidth="1"/>
    <col min="14592" max="14592" width="4.625" style="2" customWidth="1"/>
    <col min="14593" max="14593" width="3.5" style="2" customWidth="1"/>
    <col min="14594" max="14594" width="25.25" style="2" customWidth="1"/>
    <col min="14595" max="14595" width="15.625" style="2" customWidth="1"/>
    <col min="14596" max="14597" width="5.625" style="2" customWidth="1"/>
    <col min="14598" max="14598" width="7.625" style="2" customWidth="1"/>
    <col min="14599" max="14599" width="5.25" style="2" customWidth="1"/>
    <col min="14600" max="14601" width="10.625" style="2" customWidth="1"/>
    <col min="14602" max="14602" width="1.625" style="2" customWidth="1"/>
    <col min="14603" max="14604" width="5.625" style="2" customWidth="1"/>
    <col min="14605" max="14605" width="11.375" style="2" customWidth="1"/>
    <col min="14606" max="14846" width="9" style="2"/>
    <col min="14847" max="14847" width="2.625" style="2" customWidth="1"/>
    <col min="14848" max="14848" width="4.625" style="2" customWidth="1"/>
    <col min="14849" max="14849" width="3.5" style="2" customWidth="1"/>
    <col min="14850" max="14850" width="25.25" style="2" customWidth="1"/>
    <col min="14851" max="14851" width="15.625" style="2" customWidth="1"/>
    <col min="14852" max="14853" width="5.625" style="2" customWidth="1"/>
    <col min="14854" max="14854" width="7.625" style="2" customWidth="1"/>
    <col min="14855" max="14855" width="5.25" style="2" customWidth="1"/>
    <col min="14856" max="14857" width="10.625" style="2" customWidth="1"/>
    <col min="14858" max="14858" width="1.625" style="2" customWidth="1"/>
    <col min="14859" max="14860" width="5.625" style="2" customWidth="1"/>
    <col min="14861" max="14861" width="11.375" style="2" customWidth="1"/>
    <col min="14862" max="15102" width="9" style="2"/>
    <col min="15103" max="15103" width="2.625" style="2" customWidth="1"/>
    <col min="15104" max="15104" width="4.625" style="2" customWidth="1"/>
    <col min="15105" max="15105" width="3.5" style="2" customWidth="1"/>
    <col min="15106" max="15106" width="25.25" style="2" customWidth="1"/>
    <col min="15107" max="15107" width="15.625" style="2" customWidth="1"/>
    <col min="15108" max="15109" width="5.625" style="2" customWidth="1"/>
    <col min="15110" max="15110" width="7.625" style="2" customWidth="1"/>
    <col min="15111" max="15111" width="5.25" style="2" customWidth="1"/>
    <col min="15112" max="15113" width="10.625" style="2" customWidth="1"/>
    <col min="15114" max="15114" width="1.625" style="2" customWidth="1"/>
    <col min="15115" max="15116" width="5.625" style="2" customWidth="1"/>
    <col min="15117" max="15117" width="11.375" style="2" customWidth="1"/>
    <col min="15118" max="15358" width="9" style="2"/>
    <col min="15359" max="15359" width="2.625" style="2" customWidth="1"/>
    <col min="15360" max="15360" width="4.625" style="2" customWidth="1"/>
    <col min="15361" max="15361" width="3.5" style="2" customWidth="1"/>
    <col min="15362" max="15362" width="25.25" style="2" customWidth="1"/>
    <col min="15363" max="15363" width="15.625" style="2" customWidth="1"/>
    <col min="15364" max="15365" width="5.625" style="2" customWidth="1"/>
    <col min="15366" max="15366" width="7.625" style="2" customWidth="1"/>
    <col min="15367" max="15367" width="5.25" style="2" customWidth="1"/>
    <col min="15368" max="15369" width="10.625" style="2" customWidth="1"/>
    <col min="15370" max="15370" width="1.625" style="2" customWidth="1"/>
    <col min="15371" max="15372" width="5.625" style="2" customWidth="1"/>
    <col min="15373" max="15373" width="11.375" style="2" customWidth="1"/>
    <col min="15374" max="15614" width="9" style="2"/>
    <col min="15615" max="15615" width="2.625" style="2" customWidth="1"/>
    <col min="15616" max="15616" width="4.625" style="2" customWidth="1"/>
    <col min="15617" max="15617" width="3.5" style="2" customWidth="1"/>
    <col min="15618" max="15618" width="25.25" style="2" customWidth="1"/>
    <col min="15619" max="15619" width="15.625" style="2" customWidth="1"/>
    <col min="15620" max="15621" width="5.625" style="2" customWidth="1"/>
    <col min="15622" max="15622" width="7.625" style="2" customWidth="1"/>
    <col min="15623" max="15623" width="5.25" style="2" customWidth="1"/>
    <col min="15624" max="15625" width="10.625" style="2" customWidth="1"/>
    <col min="15626" max="15626" width="1.625" style="2" customWidth="1"/>
    <col min="15627" max="15628" width="5.625" style="2" customWidth="1"/>
    <col min="15629" max="15629" width="11.375" style="2" customWidth="1"/>
    <col min="15630" max="15870" width="9" style="2"/>
    <col min="15871" max="15871" width="2.625" style="2" customWidth="1"/>
    <col min="15872" max="15872" width="4.625" style="2" customWidth="1"/>
    <col min="15873" max="15873" width="3.5" style="2" customWidth="1"/>
    <col min="15874" max="15874" width="25.25" style="2" customWidth="1"/>
    <col min="15875" max="15875" width="15.625" style="2" customWidth="1"/>
    <col min="15876" max="15877" width="5.625" style="2" customWidth="1"/>
    <col min="15878" max="15878" width="7.625" style="2" customWidth="1"/>
    <col min="15879" max="15879" width="5.25" style="2" customWidth="1"/>
    <col min="15880" max="15881" width="10.625" style="2" customWidth="1"/>
    <col min="15882" max="15882" width="1.625" style="2" customWidth="1"/>
    <col min="15883" max="15884" width="5.625" style="2" customWidth="1"/>
    <col min="15885" max="15885" width="11.375" style="2" customWidth="1"/>
    <col min="15886" max="16126" width="9" style="2"/>
    <col min="16127" max="16127" width="2.625" style="2" customWidth="1"/>
    <col min="16128" max="16128" width="4.625" style="2" customWidth="1"/>
    <col min="16129" max="16129" width="3.5" style="2" customWidth="1"/>
    <col min="16130" max="16130" width="25.25" style="2" customWidth="1"/>
    <col min="16131" max="16131" width="15.625" style="2" customWidth="1"/>
    <col min="16132" max="16133" width="5.625" style="2" customWidth="1"/>
    <col min="16134" max="16134" width="7.625" style="2" customWidth="1"/>
    <col min="16135" max="16135" width="5.25" style="2" customWidth="1"/>
    <col min="16136" max="16137" width="10.625" style="2" customWidth="1"/>
    <col min="16138" max="16138" width="1.625" style="2" customWidth="1"/>
    <col min="16139" max="16140" width="5.625" style="2" customWidth="1"/>
    <col min="16141" max="16141" width="11.375" style="2" customWidth="1"/>
    <col min="16142" max="16384" width="9" style="2"/>
  </cols>
  <sheetData>
    <row r="3" spans="4:28" ht="24" x14ac:dyDescent="0.15">
      <c r="F3" s="30" t="s">
        <v>32</v>
      </c>
    </row>
    <row r="5" spans="4:28" ht="20.25" customHeight="1" x14ac:dyDescent="0.15">
      <c r="F5" s="152" t="s">
        <v>34</v>
      </c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</row>
    <row r="6" spans="4:28" ht="20.25" customHeight="1" x14ac:dyDescent="0.15">
      <c r="F6" s="152" t="s">
        <v>35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</row>
    <row r="7" spans="4:28" ht="13.5" customHeight="1" x14ac:dyDescent="0.15">
      <c r="F7" s="32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4:28" ht="14.25" thickBot="1" x14ac:dyDescent="0.2">
      <c r="X8" s="161" t="s">
        <v>62</v>
      </c>
      <c r="Y8" s="161"/>
    </row>
    <row r="9" spans="4:28" ht="27.75" customHeight="1" thickBot="1" x14ac:dyDescent="0.2">
      <c r="F9" s="192" t="s">
        <v>20</v>
      </c>
      <c r="G9" s="193"/>
      <c r="H9" s="193"/>
      <c r="I9" s="193"/>
      <c r="J9" s="194"/>
      <c r="L9" s="195" t="s">
        <v>33</v>
      </c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7"/>
    </row>
    <row r="10" spans="4:28" ht="12.75" customHeight="1" thickBot="1" x14ac:dyDescent="0.2"/>
    <row r="11" spans="4:28" ht="20.100000000000001" customHeight="1" x14ac:dyDescent="0.15">
      <c r="D11" s="198" t="s">
        <v>22</v>
      </c>
      <c r="E11" s="21"/>
      <c r="F11" s="201" t="s">
        <v>0</v>
      </c>
      <c r="G11" s="202"/>
      <c r="H11" s="203"/>
      <c r="I11" s="210" t="s">
        <v>1</v>
      </c>
      <c r="J11" s="213" t="s">
        <v>2</v>
      </c>
      <c r="K11" s="21"/>
      <c r="L11" s="175" t="s">
        <v>23</v>
      </c>
      <c r="M11" s="175"/>
      <c r="N11" s="175" t="s">
        <v>24</v>
      </c>
      <c r="O11" s="175"/>
      <c r="P11" s="216" t="s">
        <v>25</v>
      </c>
      <c r="Q11" s="217"/>
      <c r="R11" s="175" t="s">
        <v>26</v>
      </c>
      <c r="S11" s="175"/>
      <c r="T11" s="175" t="s">
        <v>27</v>
      </c>
      <c r="U11" s="175"/>
      <c r="V11" s="175" t="s">
        <v>28</v>
      </c>
      <c r="W11" s="175"/>
      <c r="X11" s="175" t="s">
        <v>29</v>
      </c>
      <c r="Y11" s="175"/>
    </row>
    <row r="12" spans="4:28" ht="15" customHeight="1" x14ac:dyDescent="0.15">
      <c r="D12" s="199"/>
      <c r="E12" s="21"/>
      <c r="F12" s="204"/>
      <c r="G12" s="205"/>
      <c r="H12" s="206"/>
      <c r="I12" s="211"/>
      <c r="J12" s="214"/>
      <c r="K12" s="21"/>
      <c r="L12" s="185" t="s">
        <v>30</v>
      </c>
      <c r="M12" s="184" t="s">
        <v>31</v>
      </c>
      <c r="N12" s="177" t="s">
        <v>30</v>
      </c>
      <c r="O12" s="176" t="s">
        <v>31</v>
      </c>
      <c r="P12" s="173" t="s">
        <v>30</v>
      </c>
      <c r="Q12" s="184" t="s">
        <v>31</v>
      </c>
      <c r="R12" s="177" t="s">
        <v>30</v>
      </c>
      <c r="S12" s="176" t="s">
        <v>31</v>
      </c>
      <c r="T12" s="173" t="s">
        <v>30</v>
      </c>
      <c r="U12" s="184" t="s">
        <v>31</v>
      </c>
      <c r="V12" s="177" t="s">
        <v>30</v>
      </c>
      <c r="W12" s="176" t="s">
        <v>31</v>
      </c>
      <c r="X12" s="177" t="s">
        <v>30</v>
      </c>
      <c r="Y12" s="176" t="s">
        <v>31</v>
      </c>
    </row>
    <row r="13" spans="4:28" ht="15" customHeight="1" thickBot="1" x14ac:dyDescent="0.2">
      <c r="D13" s="199"/>
      <c r="E13" s="21"/>
      <c r="F13" s="207"/>
      <c r="G13" s="208"/>
      <c r="H13" s="209"/>
      <c r="I13" s="212"/>
      <c r="J13" s="215"/>
      <c r="K13" s="21"/>
      <c r="L13" s="174"/>
      <c r="M13" s="184"/>
      <c r="N13" s="178"/>
      <c r="O13" s="176"/>
      <c r="P13" s="174"/>
      <c r="Q13" s="184"/>
      <c r="R13" s="178"/>
      <c r="S13" s="176"/>
      <c r="T13" s="174"/>
      <c r="U13" s="184"/>
      <c r="V13" s="178"/>
      <c r="W13" s="176"/>
      <c r="X13" s="178"/>
      <c r="Y13" s="176"/>
    </row>
    <row r="14" spans="4:28" ht="26.1" customHeight="1" x14ac:dyDescent="0.15">
      <c r="D14" s="199"/>
      <c r="E14" s="21"/>
      <c r="F14" s="179" t="s">
        <v>5</v>
      </c>
      <c r="G14" s="48">
        <v>1</v>
      </c>
      <c r="H14" s="49" t="s">
        <v>10</v>
      </c>
      <c r="I14" s="50" t="s">
        <v>11</v>
      </c>
      <c r="J14" s="51" t="s">
        <v>7</v>
      </c>
      <c r="K14" s="21"/>
      <c r="L14" s="52" t="s">
        <v>57</v>
      </c>
      <c r="M14" s="53">
        <v>1</v>
      </c>
      <c r="N14" s="54" t="s">
        <v>57</v>
      </c>
      <c r="O14" s="55"/>
      <c r="P14" s="82" t="s">
        <v>61</v>
      </c>
      <c r="Q14" s="53"/>
      <c r="R14" s="54" t="s">
        <v>59</v>
      </c>
      <c r="S14" s="55">
        <v>1</v>
      </c>
      <c r="T14" s="82" t="s">
        <v>61</v>
      </c>
      <c r="U14" s="53"/>
      <c r="V14" s="54" t="s">
        <v>57</v>
      </c>
      <c r="W14" s="55">
        <v>1</v>
      </c>
      <c r="X14" s="54" t="s">
        <v>60</v>
      </c>
      <c r="Y14" s="55">
        <v>1</v>
      </c>
      <c r="AB14" s="1"/>
    </row>
    <row r="15" spans="4:28" ht="26.1" customHeight="1" x14ac:dyDescent="0.15">
      <c r="D15" s="199"/>
      <c r="E15" s="21"/>
      <c r="F15" s="180"/>
      <c r="G15" s="56">
        <v>2</v>
      </c>
      <c r="H15" s="49" t="s">
        <v>12</v>
      </c>
      <c r="I15" s="57" t="s">
        <v>13</v>
      </c>
      <c r="J15" s="58" t="s">
        <v>14</v>
      </c>
      <c r="K15" s="21"/>
      <c r="L15" s="59" t="s">
        <v>57</v>
      </c>
      <c r="M15" s="60">
        <v>1</v>
      </c>
      <c r="N15" s="59" t="s">
        <v>57</v>
      </c>
      <c r="O15" s="79">
        <v>1</v>
      </c>
      <c r="P15" s="80" t="s">
        <v>57</v>
      </c>
      <c r="Q15" s="79">
        <v>1</v>
      </c>
      <c r="R15" s="81" t="s">
        <v>57</v>
      </c>
      <c r="S15" s="62">
        <v>2</v>
      </c>
      <c r="T15" s="59" t="s">
        <v>57</v>
      </c>
      <c r="U15" s="60">
        <v>2</v>
      </c>
      <c r="V15" s="61" t="s">
        <v>57</v>
      </c>
      <c r="W15" s="62">
        <v>1</v>
      </c>
      <c r="X15" s="61" t="s">
        <v>58</v>
      </c>
      <c r="Y15" s="62">
        <v>1</v>
      </c>
    </row>
    <row r="16" spans="4:28" ht="26.1" customHeight="1" thickBot="1" x14ac:dyDescent="0.2">
      <c r="D16" s="200"/>
      <c r="E16" s="21"/>
      <c r="F16" s="181"/>
      <c r="G16" s="182" t="s">
        <v>15</v>
      </c>
      <c r="H16" s="183"/>
      <c r="I16" s="68" t="s">
        <v>40</v>
      </c>
      <c r="J16" s="63" t="s">
        <v>40</v>
      </c>
      <c r="K16" s="21"/>
      <c r="L16" s="64" t="s">
        <v>17</v>
      </c>
      <c r="M16" s="65">
        <f>SUM(M14:M15)</f>
        <v>2</v>
      </c>
      <c r="N16" s="66" t="s">
        <v>17</v>
      </c>
      <c r="O16" s="67">
        <f>SUM(O14:O15)</f>
        <v>1</v>
      </c>
      <c r="P16" s="64" t="s">
        <v>17</v>
      </c>
      <c r="Q16" s="65">
        <f>SUM(Q14:Q15)</f>
        <v>1</v>
      </c>
      <c r="R16" s="66" t="s">
        <v>17</v>
      </c>
      <c r="S16" s="67">
        <f>SUM(S14:S15)</f>
        <v>3</v>
      </c>
      <c r="T16" s="64" t="s">
        <v>17</v>
      </c>
      <c r="U16" s="65">
        <f>SUM(U14:U15)</f>
        <v>2</v>
      </c>
      <c r="V16" s="66" t="s">
        <v>17</v>
      </c>
      <c r="W16" s="67">
        <f>SUM(W14:W15)</f>
        <v>2</v>
      </c>
      <c r="X16" s="66" t="s">
        <v>17</v>
      </c>
      <c r="Y16" s="67">
        <f>SUM(Y14:Y15)</f>
        <v>2</v>
      </c>
    </row>
    <row r="17" spans="4:25" ht="12.75" customHeight="1" x14ac:dyDescent="0.1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4:25" ht="12.75" customHeight="1" thickBot="1" x14ac:dyDescent="0.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4:25" ht="20.100000000000001" customHeight="1" x14ac:dyDescent="0.15">
      <c r="D19" s="189" t="s">
        <v>41</v>
      </c>
      <c r="F19" s="154" t="s">
        <v>0</v>
      </c>
      <c r="G19" s="155"/>
      <c r="H19" s="156"/>
      <c r="I19" s="163" t="s">
        <v>1</v>
      </c>
      <c r="J19" s="166" t="s">
        <v>2</v>
      </c>
      <c r="L19" s="144" t="s">
        <v>23</v>
      </c>
      <c r="M19" s="144"/>
      <c r="N19" s="144" t="s">
        <v>24</v>
      </c>
      <c r="O19" s="144"/>
      <c r="P19" s="169" t="s">
        <v>25</v>
      </c>
      <c r="Q19" s="170"/>
      <c r="R19" s="144" t="s">
        <v>26</v>
      </c>
      <c r="S19" s="144"/>
      <c r="T19" s="144" t="s">
        <v>27</v>
      </c>
      <c r="U19" s="144"/>
      <c r="V19" s="144" t="s">
        <v>28</v>
      </c>
      <c r="W19" s="144"/>
      <c r="X19" s="144" t="s">
        <v>29</v>
      </c>
      <c r="Y19" s="144"/>
    </row>
    <row r="20" spans="4:25" ht="15" customHeight="1" x14ac:dyDescent="0.15">
      <c r="D20" s="190"/>
      <c r="F20" s="157"/>
      <c r="G20" s="158"/>
      <c r="H20" s="159"/>
      <c r="I20" s="164"/>
      <c r="J20" s="167"/>
      <c r="L20" s="145" t="s">
        <v>30</v>
      </c>
      <c r="M20" s="147" t="s">
        <v>31</v>
      </c>
      <c r="N20" s="148" t="s">
        <v>30</v>
      </c>
      <c r="O20" s="150" t="s">
        <v>31</v>
      </c>
      <c r="P20" s="151" t="s">
        <v>30</v>
      </c>
      <c r="Q20" s="147" t="s">
        <v>31</v>
      </c>
      <c r="R20" s="148" t="s">
        <v>30</v>
      </c>
      <c r="S20" s="150" t="s">
        <v>31</v>
      </c>
      <c r="T20" s="151" t="s">
        <v>30</v>
      </c>
      <c r="U20" s="147" t="s">
        <v>31</v>
      </c>
      <c r="V20" s="148" t="s">
        <v>30</v>
      </c>
      <c r="W20" s="150" t="s">
        <v>31</v>
      </c>
      <c r="X20" s="148" t="s">
        <v>30</v>
      </c>
      <c r="Y20" s="150" t="s">
        <v>31</v>
      </c>
    </row>
    <row r="21" spans="4:25" ht="15" customHeight="1" thickBot="1" x14ac:dyDescent="0.2">
      <c r="D21" s="190"/>
      <c r="F21" s="160"/>
      <c r="G21" s="161"/>
      <c r="H21" s="162"/>
      <c r="I21" s="165"/>
      <c r="J21" s="168"/>
      <c r="L21" s="146"/>
      <c r="M21" s="147"/>
      <c r="N21" s="149"/>
      <c r="O21" s="150"/>
      <c r="P21" s="146"/>
      <c r="Q21" s="147"/>
      <c r="R21" s="149"/>
      <c r="S21" s="150"/>
      <c r="T21" s="146"/>
      <c r="U21" s="147"/>
      <c r="V21" s="149"/>
      <c r="W21" s="150"/>
      <c r="X21" s="149"/>
      <c r="Y21" s="150"/>
    </row>
    <row r="22" spans="4:25" ht="26.1" customHeight="1" x14ac:dyDescent="0.15">
      <c r="D22" s="190"/>
      <c r="F22" s="139" t="s">
        <v>5</v>
      </c>
      <c r="G22" s="4">
        <v>1</v>
      </c>
      <c r="H22" s="5"/>
      <c r="I22" s="6"/>
      <c r="J22" s="25"/>
      <c r="L22" s="33"/>
      <c r="M22" s="38"/>
      <c r="N22" s="39"/>
      <c r="O22" s="36"/>
      <c r="P22" s="33"/>
      <c r="Q22" s="38"/>
      <c r="R22" s="39"/>
      <c r="S22" s="36"/>
      <c r="T22" s="33"/>
      <c r="U22" s="38"/>
      <c r="V22" s="39"/>
      <c r="W22" s="36"/>
      <c r="X22" s="39"/>
      <c r="Y22" s="36"/>
    </row>
    <row r="23" spans="4:25" ht="26.1" customHeight="1" x14ac:dyDescent="0.15">
      <c r="D23" s="190"/>
      <c r="F23" s="140"/>
      <c r="G23" s="7">
        <v>2</v>
      </c>
      <c r="H23" s="8"/>
      <c r="I23" s="9"/>
      <c r="J23" s="26"/>
      <c r="L23" s="34"/>
      <c r="M23" s="40"/>
      <c r="N23" s="41"/>
      <c r="O23" s="11"/>
      <c r="P23" s="34"/>
      <c r="Q23" s="40"/>
      <c r="R23" s="41"/>
      <c r="S23" s="11"/>
      <c r="T23" s="34"/>
      <c r="U23" s="40"/>
      <c r="V23" s="41"/>
      <c r="W23" s="11"/>
      <c r="X23" s="41"/>
      <c r="Y23" s="11"/>
    </row>
    <row r="24" spans="4:25" ht="26.1" customHeight="1" x14ac:dyDescent="0.15">
      <c r="D24" s="190"/>
      <c r="F24" s="140"/>
      <c r="G24" s="10">
        <v>3</v>
      </c>
      <c r="H24" s="11"/>
      <c r="I24" s="12"/>
      <c r="J24" s="23"/>
      <c r="L24" s="35"/>
      <c r="M24" s="42"/>
      <c r="N24" s="43"/>
      <c r="O24" s="37"/>
      <c r="P24" s="35"/>
      <c r="Q24" s="42"/>
      <c r="R24" s="43"/>
      <c r="S24" s="37"/>
      <c r="T24" s="35"/>
      <c r="U24" s="42"/>
      <c r="V24" s="43"/>
      <c r="W24" s="37"/>
      <c r="X24" s="43"/>
      <c r="Y24" s="37"/>
    </row>
    <row r="25" spans="4:25" ht="26.1" customHeight="1" thickBot="1" x14ac:dyDescent="0.2">
      <c r="D25" s="190"/>
      <c r="F25" s="141"/>
      <c r="G25" s="171" t="s">
        <v>15</v>
      </c>
      <c r="H25" s="172"/>
      <c r="I25" s="69" t="s">
        <v>40</v>
      </c>
      <c r="J25" s="27" t="s">
        <v>40</v>
      </c>
      <c r="L25" s="124" t="s">
        <v>73</v>
      </c>
      <c r="M25" s="132">
        <f>SUM(M22:M24)</f>
        <v>0</v>
      </c>
      <c r="N25" s="124" t="s">
        <v>73</v>
      </c>
      <c r="O25" s="132">
        <f>SUM(O22:O24)</f>
        <v>0</v>
      </c>
      <c r="P25" s="124" t="s">
        <v>73</v>
      </c>
      <c r="Q25" s="132">
        <f>SUM(Q22:Q24)</f>
        <v>0</v>
      </c>
      <c r="R25" s="127" t="s">
        <v>73</v>
      </c>
      <c r="S25" s="133">
        <f>SUM(S22:S24)</f>
        <v>0</v>
      </c>
      <c r="T25" s="124" t="s">
        <v>73</v>
      </c>
      <c r="U25" s="132">
        <f>SUM(U22:U24)</f>
        <v>0</v>
      </c>
      <c r="V25" s="124" t="s">
        <v>73</v>
      </c>
      <c r="W25" s="132">
        <f>SUM(W22:W24)</f>
        <v>0</v>
      </c>
      <c r="X25" s="127" t="s">
        <v>73</v>
      </c>
      <c r="Y25" s="133">
        <f>SUM(Y22:Y24)</f>
        <v>0</v>
      </c>
    </row>
    <row r="26" spans="4:25" ht="20.100000000000001" customHeight="1" x14ac:dyDescent="0.15">
      <c r="D26" s="190"/>
      <c r="F26" s="154" t="s">
        <v>8</v>
      </c>
      <c r="G26" s="155"/>
      <c r="H26" s="156"/>
      <c r="I26" s="163" t="s">
        <v>1</v>
      </c>
      <c r="J26" s="166" t="s">
        <v>2</v>
      </c>
    </row>
    <row r="27" spans="4:25" ht="20.100000000000001" customHeight="1" x14ac:dyDescent="0.15">
      <c r="D27" s="190"/>
      <c r="F27" s="157"/>
      <c r="G27" s="158"/>
      <c r="H27" s="159"/>
      <c r="I27" s="164"/>
      <c r="J27" s="167"/>
      <c r="L27" s="144" t="s">
        <v>23</v>
      </c>
      <c r="M27" s="144"/>
      <c r="N27" s="144" t="s">
        <v>24</v>
      </c>
      <c r="O27" s="144"/>
      <c r="P27" s="169" t="s">
        <v>25</v>
      </c>
      <c r="Q27" s="170"/>
      <c r="R27" s="144" t="s">
        <v>26</v>
      </c>
      <c r="S27" s="144"/>
      <c r="T27" s="144" t="s">
        <v>27</v>
      </c>
      <c r="U27" s="144"/>
      <c r="V27" s="144" t="s">
        <v>28</v>
      </c>
      <c r="W27" s="144"/>
      <c r="X27" s="144" t="s">
        <v>29</v>
      </c>
      <c r="Y27" s="144"/>
    </row>
    <row r="28" spans="4:25" ht="15" customHeight="1" x14ac:dyDescent="0.15">
      <c r="D28" s="190"/>
      <c r="F28" s="157"/>
      <c r="G28" s="158"/>
      <c r="H28" s="159"/>
      <c r="I28" s="164"/>
      <c r="J28" s="167"/>
      <c r="L28" s="145" t="s">
        <v>30</v>
      </c>
      <c r="M28" s="147" t="s">
        <v>31</v>
      </c>
      <c r="N28" s="148" t="s">
        <v>30</v>
      </c>
      <c r="O28" s="150" t="s">
        <v>31</v>
      </c>
      <c r="P28" s="151" t="s">
        <v>30</v>
      </c>
      <c r="Q28" s="147" t="s">
        <v>31</v>
      </c>
      <c r="R28" s="148" t="s">
        <v>30</v>
      </c>
      <c r="S28" s="150" t="s">
        <v>31</v>
      </c>
      <c r="T28" s="151" t="s">
        <v>30</v>
      </c>
      <c r="U28" s="147" t="s">
        <v>31</v>
      </c>
      <c r="V28" s="148" t="s">
        <v>30</v>
      </c>
      <c r="W28" s="150" t="s">
        <v>31</v>
      </c>
      <c r="X28" s="148" t="s">
        <v>30</v>
      </c>
      <c r="Y28" s="150" t="s">
        <v>31</v>
      </c>
    </row>
    <row r="29" spans="4:25" ht="15" customHeight="1" thickBot="1" x14ac:dyDescent="0.2">
      <c r="D29" s="190"/>
      <c r="F29" s="160"/>
      <c r="G29" s="161"/>
      <c r="H29" s="162"/>
      <c r="I29" s="165"/>
      <c r="J29" s="168"/>
      <c r="L29" s="146"/>
      <c r="M29" s="147"/>
      <c r="N29" s="149"/>
      <c r="O29" s="150"/>
      <c r="P29" s="146"/>
      <c r="Q29" s="147"/>
      <c r="R29" s="149"/>
      <c r="S29" s="150"/>
      <c r="T29" s="146"/>
      <c r="U29" s="147"/>
      <c r="V29" s="149"/>
      <c r="W29" s="150"/>
      <c r="X29" s="149"/>
      <c r="Y29" s="150"/>
    </row>
    <row r="30" spans="4:25" ht="26.1" customHeight="1" x14ac:dyDescent="0.15">
      <c r="D30" s="190"/>
      <c r="F30" s="139" t="s">
        <v>9</v>
      </c>
      <c r="G30" s="15">
        <v>4</v>
      </c>
      <c r="H30" s="296"/>
      <c r="I30" s="297"/>
      <c r="J30" s="22"/>
      <c r="L30" s="33"/>
      <c r="M30" s="38"/>
      <c r="N30" s="39"/>
      <c r="O30" s="36"/>
      <c r="P30" s="33"/>
      <c r="Q30" s="38"/>
      <c r="R30" s="39"/>
      <c r="S30" s="36"/>
      <c r="T30" s="33"/>
      <c r="U30" s="38"/>
      <c r="V30" s="39"/>
      <c r="W30" s="36"/>
      <c r="X30" s="39"/>
      <c r="Y30" s="36"/>
    </row>
    <row r="31" spans="4:25" ht="26.1" customHeight="1" x14ac:dyDescent="0.15">
      <c r="D31" s="190"/>
      <c r="F31" s="140"/>
      <c r="G31" s="16">
        <v>5</v>
      </c>
      <c r="H31" s="296"/>
      <c r="I31" s="298"/>
      <c r="J31" s="23"/>
      <c r="L31" s="34"/>
      <c r="M31" s="40"/>
      <c r="N31" s="41"/>
      <c r="O31" s="11"/>
      <c r="P31" s="34"/>
      <c r="Q31" s="40"/>
      <c r="R31" s="41"/>
      <c r="S31" s="11"/>
      <c r="T31" s="34"/>
      <c r="U31" s="40"/>
      <c r="V31" s="41"/>
      <c r="W31" s="11"/>
      <c r="X31" s="41"/>
      <c r="Y31" s="11"/>
    </row>
    <row r="32" spans="4:25" ht="26.1" customHeight="1" x14ac:dyDescent="0.15">
      <c r="D32" s="190"/>
      <c r="F32" s="140"/>
      <c r="G32" s="16">
        <v>6</v>
      </c>
      <c r="H32" s="296"/>
      <c r="I32" s="298"/>
      <c r="J32" s="23"/>
      <c r="L32" s="34"/>
      <c r="M32" s="40"/>
      <c r="N32" s="41"/>
      <c r="O32" s="11"/>
      <c r="P32" s="34"/>
      <c r="Q32" s="40"/>
      <c r="R32" s="41"/>
      <c r="S32" s="11"/>
      <c r="T32" s="34"/>
      <c r="U32" s="40"/>
      <c r="V32" s="41"/>
      <c r="W32" s="11"/>
      <c r="X32" s="41"/>
      <c r="Y32" s="11"/>
    </row>
    <row r="33" spans="4:25" ht="26.1" customHeight="1" x14ac:dyDescent="0.15">
      <c r="D33" s="190"/>
      <c r="F33" s="140"/>
      <c r="G33" s="15">
        <v>7</v>
      </c>
      <c r="H33" s="296"/>
      <c r="I33" s="298"/>
      <c r="J33" s="23"/>
      <c r="L33" s="17"/>
      <c r="M33" s="40"/>
      <c r="N33" s="46"/>
      <c r="O33" s="11"/>
      <c r="P33" s="17"/>
      <c r="Q33" s="40"/>
      <c r="R33" s="46"/>
      <c r="S33" s="11"/>
      <c r="T33" s="17"/>
      <c r="U33" s="40"/>
      <c r="V33" s="46"/>
      <c r="W33" s="11"/>
      <c r="X33" s="46"/>
      <c r="Y33" s="11"/>
    </row>
    <row r="34" spans="4:25" ht="26.1" customHeight="1" x14ac:dyDescent="0.15">
      <c r="D34" s="190"/>
      <c r="F34" s="140"/>
      <c r="G34" s="16">
        <v>8</v>
      </c>
      <c r="H34" s="296"/>
      <c r="I34" s="298"/>
      <c r="J34" s="28"/>
      <c r="L34" s="17"/>
      <c r="M34" s="40"/>
      <c r="N34" s="46"/>
      <c r="O34" s="11"/>
      <c r="P34" s="17"/>
      <c r="Q34" s="40"/>
      <c r="R34" s="46"/>
      <c r="S34" s="11"/>
      <c r="T34" s="17"/>
      <c r="U34" s="40"/>
      <c r="V34" s="46"/>
      <c r="W34" s="11"/>
      <c r="X34" s="46"/>
      <c r="Y34" s="11"/>
    </row>
    <row r="35" spans="4:25" ht="26.1" customHeight="1" x14ac:dyDescent="0.15">
      <c r="D35" s="190"/>
      <c r="F35" s="140"/>
      <c r="G35" s="16">
        <v>9</v>
      </c>
      <c r="H35" s="296"/>
      <c r="I35" s="298"/>
      <c r="J35" s="28"/>
      <c r="L35" s="17"/>
      <c r="M35" s="40"/>
      <c r="N35" s="46"/>
      <c r="O35" s="11"/>
      <c r="P35" s="17"/>
      <c r="Q35" s="40"/>
      <c r="R35" s="46"/>
      <c r="S35" s="11"/>
      <c r="T35" s="17"/>
      <c r="U35" s="40"/>
      <c r="V35" s="46"/>
      <c r="W35" s="11"/>
      <c r="X35" s="46"/>
      <c r="Y35" s="11"/>
    </row>
    <row r="36" spans="4:25" ht="26.1" customHeight="1" x14ac:dyDescent="0.15">
      <c r="D36" s="190"/>
      <c r="F36" s="140"/>
      <c r="G36" s="15">
        <v>10</v>
      </c>
      <c r="H36" s="296"/>
      <c r="I36" s="298"/>
      <c r="J36" s="23"/>
      <c r="L36" s="17"/>
      <c r="M36" s="40"/>
      <c r="N36" s="46"/>
      <c r="O36" s="11"/>
      <c r="P36" s="17"/>
      <c r="Q36" s="40"/>
      <c r="R36" s="46"/>
      <c r="S36" s="11"/>
      <c r="T36" s="17"/>
      <c r="U36" s="40"/>
      <c r="V36" s="46"/>
      <c r="W36" s="11"/>
      <c r="X36" s="46"/>
      <c r="Y36" s="11"/>
    </row>
    <row r="37" spans="4:25" ht="26.1" customHeight="1" x14ac:dyDescent="0.15">
      <c r="D37" s="190"/>
      <c r="F37" s="140"/>
      <c r="G37" s="16">
        <v>11</v>
      </c>
      <c r="H37" s="296"/>
      <c r="I37" s="298"/>
      <c r="J37" s="23"/>
      <c r="L37" s="17"/>
      <c r="M37" s="40"/>
      <c r="N37" s="46"/>
      <c r="O37" s="11"/>
      <c r="P37" s="17"/>
      <c r="Q37" s="40"/>
      <c r="R37" s="46"/>
      <c r="S37" s="11"/>
      <c r="T37" s="17"/>
      <c r="U37" s="40"/>
      <c r="V37" s="46"/>
      <c r="W37" s="11"/>
      <c r="X37" s="46"/>
      <c r="Y37" s="11"/>
    </row>
    <row r="38" spans="4:25" ht="26.1" customHeight="1" x14ac:dyDescent="0.15">
      <c r="D38" s="190"/>
      <c r="F38" s="140"/>
      <c r="G38" s="16">
        <v>12</v>
      </c>
      <c r="H38" s="296"/>
      <c r="I38" s="298"/>
      <c r="J38" s="23"/>
      <c r="L38" s="17"/>
      <c r="M38" s="40"/>
      <c r="N38" s="46"/>
      <c r="O38" s="11"/>
      <c r="P38" s="17"/>
      <c r="Q38" s="40"/>
      <c r="R38" s="46"/>
      <c r="S38" s="11"/>
      <c r="T38" s="17"/>
      <c r="U38" s="40"/>
      <c r="V38" s="46"/>
      <c r="W38" s="11"/>
      <c r="X38" s="46"/>
      <c r="Y38" s="11"/>
    </row>
    <row r="39" spans="4:25" ht="26.1" customHeight="1" x14ac:dyDescent="0.15">
      <c r="D39" s="190"/>
      <c r="F39" s="140"/>
      <c r="G39" s="15">
        <v>13</v>
      </c>
      <c r="H39" s="296"/>
      <c r="I39" s="298"/>
      <c r="J39" s="23"/>
      <c r="L39" s="17"/>
      <c r="M39" s="40"/>
      <c r="N39" s="46"/>
      <c r="O39" s="11"/>
      <c r="P39" s="17"/>
      <c r="Q39" s="40"/>
      <c r="R39" s="46"/>
      <c r="S39" s="11"/>
      <c r="T39" s="17"/>
      <c r="U39" s="40"/>
      <c r="V39" s="46"/>
      <c r="W39" s="11"/>
      <c r="X39" s="46"/>
      <c r="Y39" s="11"/>
    </row>
    <row r="40" spans="4:25" ht="26.1" customHeight="1" x14ac:dyDescent="0.15">
      <c r="D40" s="190"/>
      <c r="F40" s="140"/>
      <c r="G40" s="16">
        <v>14</v>
      </c>
      <c r="H40" s="296"/>
      <c r="I40" s="298"/>
      <c r="J40" s="23"/>
      <c r="L40" s="17"/>
      <c r="M40" s="40"/>
      <c r="N40" s="46"/>
      <c r="O40" s="11"/>
      <c r="P40" s="17"/>
      <c r="Q40" s="40"/>
      <c r="R40" s="46"/>
      <c r="S40" s="11"/>
      <c r="T40" s="17"/>
      <c r="U40" s="40"/>
      <c r="V40" s="46"/>
      <c r="W40" s="11"/>
      <c r="X40" s="46"/>
      <c r="Y40" s="11"/>
    </row>
    <row r="41" spans="4:25" ht="26.1" customHeight="1" x14ac:dyDescent="0.15">
      <c r="D41" s="190"/>
      <c r="F41" s="140"/>
      <c r="G41" s="15">
        <v>15</v>
      </c>
      <c r="H41" s="296"/>
      <c r="I41" s="298"/>
      <c r="J41" s="23"/>
      <c r="L41" s="45"/>
      <c r="M41" s="42"/>
      <c r="N41" s="47"/>
      <c r="O41" s="37"/>
      <c r="P41" s="45"/>
      <c r="Q41" s="42"/>
      <c r="R41" s="47"/>
      <c r="S41" s="37"/>
      <c r="T41" s="45"/>
      <c r="U41" s="42"/>
      <c r="V41" s="47"/>
      <c r="W41" s="37"/>
      <c r="X41" s="47"/>
      <c r="Y41" s="37"/>
    </row>
    <row r="42" spans="4:25" ht="26.1" customHeight="1" thickBot="1" x14ac:dyDescent="0.2">
      <c r="D42" s="190"/>
      <c r="F42" s="141"/>
      <c r="G42" s="142" t="s">
        <v>15</v>
      </c>
      <c r="H42" s="143"/>
      <c r="I42" s="299" t="s">
        <v>40</v>
      </c>
      <c r="J42" s="24" t="s">
        <v>40</v>
      </c>
      <c r="L42" s="124" t="s">
        <v>73</v>
      </c>
      <c r="M42" s="132">
        <f>SUM(M30:M41)</f>
        <v>0</v>
      </c>
      <c r="N42" s="127" t="s">
        <v>73</v>
      </c>
      <c r="O42" s="133">
        <f>SUM(O30:O41)</f>
        <v>0</v>
      </c>
      <c r="P42" s="124" t="s">
        <v>73</v>
      </c>
      <c r="Q42" s="132">
        <f>SUM(Q30:Q41)</f>
        <v>0</v>
      </c>
      <c r="R42" s="127" t="s">
        <v>73</v>
      </c>
      <c r="S42" s="133">
        <f>SUM(S30:S41)</f>
        <v>0</v>
      </c>
      <c r="T42" s="124" t="s">
        <v>73</v>
      </c>
      <c r="U42" s="132">
        <f>SUM(U30:U41)</f>
        <v>0</v>
      </c>
      <c r="V42" s="127" t="s">
        <v>73</v>
      </c>
      <c r="W42" s="133">
        <f>SUM(W30:W41)</f>
        <v>0</v>
      </c>
      <c r="X42" s="127" t="s">
        <v>73</v>
      </c>
      <c r="Y42" s="133">
        <f>SUM(Y30:Y41)</f>
        <v>0</v>
      </c>
    </row>
    <row r="43" spans="4:25" ht="26.1" customHeight="1" thickBot="1" x14ac:dyDescent="0.2">
      <c r="D43" s="191"/>
      <c r="F43" s="186" t="s">
        <v>16</v>
      </c>
      <c r="G43" s="187"/>
      <c r="H43" s="187"/>
      <c r="I43" s="187"/>
      <c r="J43" s="188"/>
      <c r="L43" s="20" t="s">
        <v>18</v>
      </c>
      <c r="M43" s="132">
        <f>+M25+M42</f>
        <v>0</v>
      </c>
      <c r="N43" s="44" t="s">
        <v>18</v>
      </c>
      <c r="O43" s="133">
        <f>+O25+O42</f>
        <v>0</v>
      </c>
      <c r="P43" s="20" t="s">
        <v>18</v>
      </c>
      <c r="Q43" s="132">
        <f>+Q25+Q42</f>
        <v>0</v>
      </c>
      <c r="R43" s="44" t="s">
        <v>18</v>
      </c>
      <c r="S43" s="133">
        <f>+S25+S42</f>
        <v>0</v>
      </c>
      <c r="T43" s="20" t="s">
        <v>18</v>
      </c>
      <c r="U43" s="132">
        <f>+U25+U42</f>
        <v>0</v>
      </c>
      <c r="V43" s="44" t="s">
        <v>18</v>
      </c>
      <c r="W43" s="133">
        <f>+W25+W42</f>
        <v>0</v>
      </c>
      <c r="X43" s="44" t="s">
        <v>18</v>
      </c>
      <c r="Y43" s="133">
        <f>+Y25+Y42</f>
        <v>0</v>
      </c>
    </row>
  </sheetData>
  <mergeCells count="86">
    <mergeCell ref="F5:Y5"/>
    <mergeCell ref="F43:J43"/>
    <mergeCell ref="D19:D43"/>
    <mergeCell ref="X8:Y8"/>
    <mergeCell ref="X11:Y11"/>
    <mergeCell ref="F9:J9"/>
    <mergeCell ref="L9:Y9"/>
    <mergeCell ref="D11:D16"/>
    <mergeCell ref="F11:H13"/>
    <mergeCell ref="I11:I13"/>
    <mergeCell ref="J11:J13"/>
    <mergeCell ref="L11:M11"/>
    <mergeCell ref="N11:O11"/>
    <mergeCell ref="P11:Q11"/>
    <mergeCell ref="R11:S11"/>
    <mergeCell ref="T11:U11"/>
    <mergeCell ref="V11:W11"/>
    <mergeCell ref="W12:W13"/>
    <mergeCell ref="X12:X13"/>
    <mergeCell ref="Y12:Y13"/>
    <mergeCell ref="F14:F16"/>
    <mergeCell ref="G16:H16"/>
    <mergeCell ref="Q12:Q13"/>
    <mergeCell ref="R12:R13"/>
    <mergeCell ref="S12:S13"/>
    <mergeCell ref="T12:T13"/>
    <mergeCell ref="U12:U13"/>
    <mergeCell ref="V12:V13"/>
    <mergeCell ref="L12:L13"/>
    <mergeCell ref="M12:M13"/>
    <mergeCell ref="N12:N13"/>
    <mergeCell ref="O12:O13"/>
    <mergeCell ref="V20:V21"/>
    <mergeCell ref="W20:W21"/>
    <mergeCell ref="X20:X21"/>
    <mergeCell ref="Y20:Y21"/>
    <mergeCell ref="P12:P13"/>
    <mergeCell ref="V19:W19"/>
    <mergeCell ref="X19:Y19"/>
    <mergeCell ref="P20:P21"/>
    <mergeCell ref="Q20:Q21"/>
    <mergeCell ref="R20:R21"/>
    <mergeCell ref="P19:Q19"/>
    <mergeCell ref="R19:S19"/>
    <mergeCell ref="T19:U19"/>
    <mergeCell ref="S20:S21"/>
    <mergeCell ref="F22:F25"/>
    <mergeCell ref="G25:H25"/>
    <mergeCell ref="U20:U21"/>
    <mergeCell ref="F19:H21"/>
    <mergeCell ref="I19:I21"/>
    <mergeCell ref="J19:J21"/>
    <mergeCell ref="T20:T21"/>
    <mergeCell ref="L20:L21"/>
    <mergeCell ref="M20:M21"/>
    <mergeCell ref="N20:N21"/>
    <mergeCell ref="O20:O21"/>
    <mergeCell ref="L19:M19"/>
    <mergeCell ref="N19:O19"/>
    <mergeCell ref="F6:Y6"/>
    <mergeCell ref="V28:V29"/>
    <mergeCell ref="W28:W29"/>
    <mergeCell ref="X28:X29"/>
    <mergeCell ref="Y28:Y29"/>
    <mergeCell ref="T27:U27"/>
    <mergeCell ref="T28:T29"/>
    <mergeCell ref="U28:U29"/>
    <mergeCell ref="F26:H29"/>
    <mergeCell ref="I26:I29"/>
    <mergeCell ref="J26:J29"/>
    <mergeCell ref="R28:R29"/>
    <mergeCell ref="S28:S29"/>
    <mergeCell ref="L27:M27"/>
    <mergeCell ref="N27:O27"/>
    <mergeCell ref="P27:Q27"/>
    <mergeCell ref="F30:F42"/>
    <mergeCell ref="G42:H42"/>
    <mergeCell ref="V27:W27"/>
    <mergeCell ref="X27:Y27"/>
    <mergeCell ref="L28:L29"/>
    <mergeCell ref="M28:M29"/>
    <mergeCell ref="N28:N29"/>
    <mergeCell ref="O28:O29"/>
    <mergeCell ref="P28:P29"/>
    <mergeCell ref="Q28:Q29"/>
    <mergeCell ref="R27:S27"/>
  </mergeCells>
  <phoneticPr fontId="1"/>
  <conditionalFormatting sqref="M25 O25 Q25 S25 U25 W25 Y25 M42:M43 O42:O43 Q42:Q43 S42:S43 U42:U43 W42:W43 Y42:Y43">
    <cfRule type="cellIs" dxfId="1" priority="1" operator="equal">
      <formula>0</formula>
    </cfRule>
  </conditionalFormatting>
  <pageMargins left="0.37" right="0.31" top="0.75" bottom="0.61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AE47"/>
  <sheetViews>
    <sheetView view="pageBreakPreview" zoomScale="70" zoomScaleNormal="100" zoomScaleSheetLayoutView="70" workbookViewId="0">
      <selection activeCell="M30" sqref="M30"/>
    </sheetView>
  </sheetViews>
  <sheetFormatPr defaultRowHeight="13.5" x14ac:dyDescent="0.15"/>
  <cols>
    <col min="1" max="2" width="4.125" style="2" customWidth="1"/>
    <col min="3" max="3" width="2" style="2" customWidth="1"/>
    <col min="4" max="4" width="4.125" style="2" customWidth="1"/>
    <col min="5" max="5" width="2.625" style="2" customWidth="1"/>
    <col min="6" max="6" width="4.625" style="2" customWidth="1"/>
    <col min="7" max="7" width="3.5" style="1" customWidth="1"/>
    <col min="8" max="8" width="12.375" style="2" customWidth="1"/>
    <col min="9" max="9" width="17.25" style="2" customWidth="1"/>
    <col min="10" max="11" width="5.625" style="1" customWidth="1"/>
    <col min="12" max="12" width="9.5" style="2" customWidth="1"/>
    <col min="13" max="13" width="5.25" style="2" customWidth="1"/>
    <col min="14" max="14" width="13.5" style="2" customWidth="1"/>
    <col min="15" max="15" width="2.375" style="2" customWidth="1"/>
    <col min="16" max="16" width="6.25" style="2" customWidth="1"/>
    <col min="17" max="17" width="8.75" style="2" customWidth="1"/>
    <col min="18" max="18" width="6.25" style="2" customWidth="1"/>
    <col min="19" max="19" width="8.75" style="2" customWidth="1"/>
    <col min="20" max="20" width="6.25" style="2" customWidth="1"/>
    <col min="21" max="21" width="9" style="2"/>
    <col min="22" max="22" width="6.25" style="2" customWidth="1"/>
    <col min="23" max="23" width="8.875" style="2" customWidth="1"/>
    <col min="24" max="24" width="6.25" style="2" customWidth="1"/>
    <col min="25" max="25" width="8.75" style="2" customWidth="1"/>
    <col min="26" max="26" width="6.25" style="2" customWidth="1"/>
    <col min="27" max="27" width="8.75" style="2" customWidth="1"/>
    <col min="28" max="28" width="6.25" style="2" customWidth="1"/>
    <col min="29" max="29" width="8.75" style="2" customWidth="1"/>
    <col min="30" max="30" width="2.25" style="2" customWidth="1"/>
    <col min="31" max="31" width="43" style="2" customWidth="1"/>
    <col min="32" max="32" width="2.375" style="2" customWidth="1"/>
    <col min="33" max="259" width="9" style="2"/>
    <col min="260" max="260" width="2.625" style="2" customWidth="1"/>
    <col min="261" max="261" width="4.625" style="2" customWidth="1"/>
    <col min="262" max="262" width="3.5" style="2" customWidth="1"/>
    <col min="263" max="263" width="25.25" style="2" customWidth="1"/>
    <col min="264" max="264" width="15.625" style="2" customWidth="1"/>
    <col min="265" max="266" width="5.625" style="2" customWidth="1"/>
    <col min="267" max="267" width="7.625" style="2" customWidth="1"/>
    <col min="268" max="268" width="5.25" style="2" customWidth="1"/>
    <col min="269" max="270" width="10.625" style="2" customWidth="1"/>
    <col min="271" max="271" width="1.625" style="2" customWidth="1"/>
    <col min="272" max="273" width="5.625" style="2" customWidth="1"/>
    <col min="274" max="274" width="11.375" style="2" customWidth="1"/>
    <col min="275" max="515" width="9" style="2"/>
    <col min="516" max="516" width="2.625" style="2" customWidth="1"/>
    <col min="517" max="517" width="4.625" style="2" customWidth="1"/>
    <col min="518" max="518" width="3.5" style="2" customWidth="1"/>
    <col min="519" max="519" width="25.25" style="2" customWidth="1"/>
    <col min="520" max="520" width="15.625" style="2" customWidth="1"/>
    <col min="521" max="522" width="5.625" style="2" customWidth="1"/>
    <col min="523" max="523" width="7.625" style="2" customWidth="1"/>
    <col min="524" max="524" width="5.25" style="2" customWidth="1"/>
    <col min="525" max="526" width="10.625" style="2" customWidth="1"/>
    <col min="527" max="527" width="1.625" style="2" customWidth="1"/>
    <col min="528" max="529" width="5.625" style="2" customWidth="1"/>
    <col min="530" max="530" width="11.375" style="2" customWidth="1"/>
    <col min="531" max="771" width="9" style="2"/>
    <col min="772" max="772" width="2.625" style="2" customWidth="1"/>
    <col min="773" max="773" width="4.625" style="2" customWidth="1"/>
    <col min="774" max="774" width="3.5" style="2" customWidth="1"/>
    <col min="775" max="775" width="25.25" style="2" customWidth="1"/>
    <col min="776" max="776" width="15.625" style="2" customWidth="1"/>
    <col min="777" max="778" width="5.625" style="2" customWidth="1"/>
    <col min="779" max="779" width="7.625" style="2" customWidth="1"/>
    <col min="780" max="780" width="5.25" style="2" customWidth="1"/>
    <col min="781" max="782" width="10.625" style="2" customWidth="1"/>
    <col min="783" max="783" width="1.625" style="2" customWidth="1"/>
    <col min="784" max="785" width="5.625" style="2" customWidth="1"/>
    <col min="786" max="786" width="11.375" style="2" customWidth="1"/>
    <col min="787" max="1027" width="9" style="2"/>
    <col min="1028" max="1028" width="2.625" style="2" customWidth="1"/>
    <col min="1029" max="1029" width="4.625" style="2" customWidth="1"/>
    <col min="1030" max="1030" width="3.5" style="2" customWidth="1"/>
    <col min="1031" max="1031" width="25.25" style="2" customWidth="1"/>
    <col min="1032" max="1032" width="15.625" style="2" customWidth="1"/>
    <col min="1033" max="1034" width="5.625" style="2" customWidth="1"/>
    <col min="1035" max="1035" width="7.625" style="2" customWidth="1"/>
    <col min="1036" max="1036" width="5.25" style="2" customWidth="1"/>
    <col min="1037" max="1038" width="10.625" style="2" customWidth="1"/>
    <col min="1039" max="1039" width="1.625" style="2" customWidth="1"/>
    <col min="1040" max="1041" width="5.625" style="2" customWidth="1"/>
    <col min="1042" max="1042" width="11.375" style="2" customWidth="1"/>
    <col min="1043" max="1283" width="9" style="2"/>
    <col min="1284" max="1284" width="2.625" style="2" customWidth="1"/>
    <col min="1285" max="1285" width="4.625" style="2" customWidth="1"/>
    <col min="1286" max="1286" width="3.5" style="2" customWidth="1"/>
    <col min="1287" max="1287" width="25.25" style="2" customWidth="1"/>
    <col min="1288" max="1288" width="15.625" style="2" customWidth="1"/>
    <col min="1289" max="1290" width="5.625" style="2" customWidth="1"/>
    <col min="1291" max="1291" width="7.625" style="2" customWidth="1"/>
    <col min="1292" max="1292" width="5.25" style="2" customWidth="1"/>
    <col min="1293" max="1294" width="10.625" style="2" customWidth="1"/>
    <col min="1295" max="1295" width="1.625" style="2" customWidth="1"/>
    <col min="1296" max="1297" width="5.625" style="2" customWidth="1"/>
    <col min="1298" max="1298" width="11.375" style="2" customWidth="1"/>
    <col min="1299" max="1539" width="9" style="2"/>
    <col min="1540" max="1540" width="2.625" style="2" customWidth="1"/>
    <col min="1541" max="1541" width="4.625" style="2" customWidth="1"/>
    <col min="1542" max="1542" width="3.5" style="2" customWidth="1"/>
    <col min="1543" max="1543" width="25.25" style="2" customWidth="1"/>
    <col min="1544" max="1544" width="15.625" style="2" customWidth="1"/>
    <col min="1545" max="1546" width="5.625" style="2" customWidth="1"/>
    <col min="1547" max="1547" width="7.625" style="2" customWidth="1"/>
    <col min="1548" max="1548" width="5.25" style="2" customWidth="1"/>
    <col min="1549" max="1550" width="10.625" style="2" customWidth="1"/>
    <col min="1551" max="1551" width="1.625" style="2" customWidth="1"/>
    <col min="1552" max="1553" width="5.625" style="2" customWidth="1"/>
    <col min="1554" max="1554" width="11.375" style="2" customWidth="1"/>
    <col min="1555" max="1795" width="9" style="2"/>
    <col min="1796" max="1796" width="2.625" style="2" customWidth="1"/>
    <col min="1797" max="1797" width="4.625" style="2" customWidth="1"/>
    <col min="1798" max="1798" width="3.5" style="2" customWidth="1"/>
    <col min="1799" max="1799" width="25.25" style="2" customWidth="1"/>
    <col min="1800" max="1800" width="15.625" style="2" customWidth="1"/>
    <col min="1801" max="1802" width="5.625" style="2" customWidth="1"/>
    <col min="1803" max="1803" width="7.625" style="2" customWidth="1"/>
    <col min="1804" max="1804" width="5.25" style="2" customWidth="1"/>
    <col min="1805" max="1806" width="10.625" style="2" customWidth="1"/>
    <col min="1807" max="1807" width="1.625" style="2" customWidth="1"/>
    <col min="1808" max="1809" width="5.625" style="2" customWidth="1"/>
    <col min="1810" max="1810" width="11.375" style="2" customWidth="1"/>
    <col min="1811" max="2051" width="9" style="2"/>
    <col min="2052" max="2052" width="2.625" style="2" customWidth="1"/>
    <col min="2053" max="2053" width="4.625" style="2" customWidth="1"/>
    <col min="2054" max="2054" width="3.5" style="2" customWidth="1"/>
    <col min="2055" max="2055" width="25.25" style="2" customWidth="1"/>
    <col min="2056" max="2056" width="15.625" style="2" customWidth="1"/>
    <col min="2057" max="2058" width="5.625" style="2" customWidth="1"/>
    <col min="2059" max="2059" width="7.625" style="2" customWidth="1"/>
    <col min="2060" max="2060" width="5.25" style="2" customWidth="1"/>
    <col min="2061" max="2062" width="10.625" style="2" customWidth="1"/>
    <col min="2063" max="2063" width="1.625" style="2" customWidth="1"/>
    <col min="2064" max="2065" width="5.625" style="2" customWidth="1"/>
    <col min="2066" max="2066" width="11.375" style="2" customWidth="1"/>
    <col min="2067" max="2307" width="9" style="2"/>
    <col min="2308" max="2308" width="2.625" style="2" customWidth="1"/>
    <col min="2309" max="2309" width="4.625" style="2" customWidth="1"/>
    <col min="2310" max="2310" width="3.5" style="2" customWidth="1"/>
    <col min="2311" max="2311" width="25.25" style="2" customWidth="1"/>
    <col min="2312" max="2312" width="15.625" style="2" customWidth="1"/>
    <col min="2313" max="2314" width="5.625" style="2" customWidth="1"/>
    <col min="2315" max="2315" width="7.625" style="2" customWidth="1"/>
    <col min="2316" max="2316" width="5.25" style="2" customWidth="1"/>
    <col min="2317" max="2318" width="10.625" style="2" customWidth="1"/>
    <col min="2319" max="2319" width="1.625" style="2" customWidth="1"/>
    <col min="2320" max="2321" width="5.625" style="2" customWidth="1"/>
    <col min="2322" max="2322" width="11.375" style="2" customWidth="1"/>
    <col min="2323" max="2563" width="9" style="2"/>
    <col min="2564" max="2564" width="2.625" style="2" customWidth="1"/>
    <col min="2565" max="2565" width="4.625" style="2" customWidth="1"/>
    <col min="2566" max="2566" width="3.5" style="2" customWidth="1"/>
    <col min="2567" max="2567" width="25.25" style="2" customWidth="1"/>
    <col min="2568" max="2568" width="15.625" style="2" customWidth="1"/>
    <col min="2569" max="2570" width="5.625" style="2" customWidth="1"/>
    <col min="2571" max="2571" width="7.625" style="2" customWidth="1"/>
    <col min="2572" max="2572" width="5.25" style="2" customWidth="1"/>
    <col min="2573" max="2574" width="10.625" style="2" customWidth="1"/>
    <col min="2575" max="2575" width="1.625" style="2" customWidth="1"/>
    <col min="2576" max="2577" width="5.625" style="2" customWidth="1"/>
    <col min="2578" max="2578" width="11.375" style="2" customWidth="1"/>
    <col min="2579" max="2819" width="9" style="2"/>
    <col min="2820" max="2820" width="2.625" style="2" customWidth="1"/>
    <col min="2821" max="2821" width="4.625" style="2" customWidth="1"/>
    <col min="2822" max="2822" width="3.5" style="2" customWidth="1"/>
    <col min="2823" max="2823" width="25.25" style="2" customWidth="1"/>
    <col min="2824" max="2824" width="15.625" style="2" customWidth="1"/>
    <col min="2825" max="2826" width="5.625" style="2" customWidth="1"/>
    <col min="2827" max="2827" width="7.625" style="2" customWidth="1"/>
    <col min="2828" max="2828" width="5.25" style="2" customWidth="1"/>
    <col min="2829" max="2830" width="10.625" style="2" customWidth="1"/>
    <col min="2831" max="2831" width="1.625" style="2" customWidth="1"/>
    <col min="2832" max="2833" width="5.625" style="2" customWidth="1"/>
    <col min="2834" max="2834" width="11.375" style="2" customWidth="1"/>
    <col min="2835" max="3075" width="9" style="2"/>
    <col min="3076" max="3076" width="2.625" style="2" customWidth="1"/>
    <col min="3077" max="3077" width="4.625" style="2" customWidth="1"/>
    <col min="3078" max="3078" width="3.5" style="2" customWidth="1"/>
    <col min="3079" max="3079" width="25.25" style="2" customWidth="1"/>
    <col min="3080" max="3080" width="15.625" style="2" customWidth="1"/>
    <col min="3081" max="3082" width="5.625" style="2" customWidth="1"/>
    <col min="3083" max="3083" width="7.625" style="2" customWidth="1"/>
    <col min="3084" max="3084" width="5.25" style="2" customWidth="1"/>
    <col min="3085" max="3086" width="10.625" style="2" customWidth="1"/>
    <col min="3087" max="3087" width="1.625" style="2" customWidth="1"/>
    <col min="3088" max="3089" width="5.625" style="2" customWidth="1"/>
    <col min="3090" max="3090" width="11.375" style="2" customWidth="1"/>
    <col min="3091" max="3331" width="9" style="2"/>
    <col min="3332" max="3332" width="2.625" style="2" customWidth="1"/>
    <col min="3333" max="3333" width="4.625" style="2" customWidth="1"/>
    <col min="3334" max="3334" width="3.5" style="2" customWidth="1"/>
    <col min="3335" max="3335" width="25.25" style="2" customWidth="1"/>
    <col min="3336" max="3336" width="15.625" style="2" customWidth="1"/>
    <col min="3337" max="3338" width="5.625" style="2" customWidth="1"/>
    <col min="3339" max="3339" width="7.625" style="2" customWidth="1"/>
    <col min="3340" max="3340" width="5.25" style="2" customWidth="1"/>
    <col min="3341" max="3342" width="10.625" style="2" customWidth="1"/>
    <col min="3343" max="3343" width="1.625" style="2" customWidth="1"/>
    <col min="3344" max="3345" width="5.625" style="2" customWidth="1"/>
    <col min="3346" max="3346" width="11.375" style="2" customWidth="1"/>
    <col min="3347" max="3587" width="9" style="2"/>
    <col min="3588" max="3588" width="2.625" style="2" customWidth="1"/>
    <col min="3589" max="3589" width="4.625" style="2" customWidth="1"/>
    <col min="3590" max="3590" width="3.5" style="2" customWidth="1"/>
    <col min="3591" max="3591" width="25.25" style="2" customWidth="1"/>
    <col min="3592" max="3592" width="15.625" style="2" customWidth="1"/>
    <col min="3593" max="3594" width="5.625" style="2" customWidth="1"/>
    <col min="3595" max="3595" width="7.625" style="2" customWidth="1"/>
    <col min="3596" max="3596" width="5.25" style="2" customWidth="1"/>
    <col min="3597" max="3598" width="10.625" style="2" customWidth="1"/>
    <col min="3599" max="3599" width="1.625" style="2" customWidth="1"/>
    <col min="3600" max="3601" width="5.625" style="2" customWidth="1"/>
    <col min="3602" max="3602" width="11.375" style="2" customWidth="1"/>
    <col min="3603" max="3843" width="9" style="2"/>
    <col min="3844" max="3844" width="2.625" style="2" customWidth="1"/>
    <col min="3845" max="3845" width="4.625" style="2" customWidth="1"/>
    <col min="3846" max="3846" width="3.5" style="2" customWidth="1"/>
    <col min="3847" max="3847" width="25.25" style="2" customWidth="1"/>
    <col min="3848" max="3848" width="15.625" style="2" customWidth="1"/>
    <col min="3849" max="3850" width="5.625" style="2" customWidth="1"/>
    <col min="3851" max="3851" width="7.625" style="2" customWidth="1"/>
    <col min="3852" max="3852" width="5.25" style="2" customWidth="1"/>
    <col min="3853" max="3854" width="10.625" style="2" customWidth="1"/>
    <col min="3855" max="3855" width="1.625" style="2" customWidth="1"/>
    <col min="3856" max="3857" width="5.625" style="2" customWidth="1"/>
    <col min="3858" max="3858" width="11.375" style="2" customWidth="1"/>
    <col min="3859" max="4099" width="9" style="2"/>
    <col min="4100" max="4100" width="2.625" style="2" customWidth="1"/>
    <col min="4101" max="4101" width="4.625" style="2" customWidth="1"/>
    <col min="4102" max="4102" width="3.5" style="2" customWidth="1"/>
    <col min="4103" max="4103" width="25.25" style="2" customWidth="1"/>
    <col min="4104" max="4104" width="15.625" style="2" customWidth="1"/>
    <col min="4105" max="4106" width="5.625" style="2" customWidth="1"/>
    <col min="4107" max="4107" width="7.625" style="2" customWidth="1"/>
    <col min="4108" max="4108" width="5.25" style="2" customWidth="1"/>
    <col min="4109" max="4110" width="10.625" style="2" customWidth="1"/>
    <col min="4111" max="4111" width="1.625" style="2" customWidth="1"/>
    <col min="4112" max="4113" width="5.625" style="2" customWidth="1"/>
    <col min="4114" max="4114" width="11.375" style="2" customWidth="1"/>
    <col min="4115" max="4355" width="9" style="2"/>
    <col min="4356" max="4356" width="2.625" style="2" customWidth="1"/>
    <col min="4357" max="4357" width="4.625" style="2" customWidth="1"/>
    <col min="4358" max="4358" width="3.5" style="2" customWidth="1"/>
    <col min="4359" max="4359" width="25.25" style="2" customWidth="1"/>
    <col min="4360" max="4360" width="15.625" style="2" customWidth="1"/>
    <col min="4361" max="4362" width="5.625" style="2" customWidth="1"/>
    <col min="4363" max="4363" width="7.625" style="2" customWidth="1"/>
    <col min="4364" max="4364" width="5.25" style="2" customWidth="1"/>
    <col min="4365" max="4366" width="10.625" style="2" customWidth="1"/>
    <col min="4367" max="4367" width="1.625" style="2" customWidth="1"/>
    <col min="4368" max="4369" width="5.625" style="2" customWidth="1"/>
    <col min="4370" max="4370" width="11.375" style="2" customWidth="1"/>
    <col min="4371" max="4611" width="9" style="2"/>
    <col min="4612" max="4612" width="2.625" style="2" customWidth="1"/>
    <col min="4613" max="4613" width="4.625" style="2" customWidth="1"/>
    <col min="4614" max="4614" width="3.5" style="2" customWidth="1"/>
    <col min="4615" max="4615" width="25.25" style="2" customWidth="1"/>
    <col min="4616" max="4616" width="15.625" style="2" customWidth="1"/>
    <col min="4617" max="4618" width="5.625" style="2" customWidth="1"/>
    <col min="4619" max="4619" width="7.625" style="2" customWidth="1"/>
    <col min="4620" max="4620" width="5.25" style="2" customWidth="1"/>
    <col min="4621" max="4622" width="10.625" style="2" customWidth="1"/>
    <col min="4623" max="4623" width="1.625" style="2" customWidth="1"/>
    <col min="4624" max="4625" width="5.625" style="2" customWidth="1"/>
    <col min="4626" max="4626" width="11.375" style="2" customWidth="1"/>
    <col min="4627" max="4867" width="9" style="2"/>
    <col min="4868" max="4868" width="2.625" style="2" customWidth="1"/>
    <col min="4869" max="4869" width="4.625" style="2" customWidth="1"/>
    <col min="4870" max="4870" width="3.5" style="2" customWidth="1"/>
    <col min="4871" max="4871" width="25.25" style="2" customWidth="1"/>
    <col min="4872" max="4872" width="15.625" style="2" customWidth="1"/>
    <col min="4873" max="4874" width="5.625" style="2" customWidth="1"/>
    <col min="4875" max="4875" width="7.625" style="2" customWidth="1"/>
    <col min="4876" max="4876" width="5.25" style="2" customWidth="1"/>
    <col min="4877" max="4878" width="10.625" style="2" customWidth="1"/>
    <col min="4879" max="4879" width="1.625" style="2" customWidth="1"/>
    <col min="4880" max="4881" width="5.625" style="2" customWidth="1"/>
    <col min="4882" max="4882" width="11.375" style="2" customWidth="1"/>
    <col min="4883" max="5123" width="9" style="2"/>
    <col min="5124" max="5124" width="2.625" style="2" customWidth="1"/>
    <col min="5125" max="5125" width="4.625" style="2" customWidth="1"/>
    <col min="5126" max="5126" width="3.5" style="2" customWidth="1"/>
    <col min="5127" max="5127" width="25.25" style="2" customWidth="1"/>
    <col min="5128" max="5128" width="15.625" style="2" customWidth="1"/>
    <col min="5129" max="5130" width="5.625" style="2" customWidth="1"/>
    <col min="5131" max="5131" width="7.625" style="2" customWidth="1"/>
    <col min="5132" max="5132" width="5.25" style="2" customWidth="1"/>
    <col min="5133" max="5134" width="10.625" style="2" customWidth="1"/>
    <col min="5135" max="5135" width="1.625" style="2" customWidth="1"/>
    <col min="5136" max="5137" width="5.625" style="2" customWidth="1"/>
    <col min="5138" max="5138" width="11.375" style="2" customWidth="1"/>
    <col min="5139" max="5379" width="9" style="2"/>
    <col min="5380" max="5380" width="2.625" style="2" customWidth="1"/>
    <col min="5381" max="5381" width="4.625" style="2" customWidth="1"/>
    <col min="5382" max="5382" width="3.5" style="2" customWidth="1"/>
    <col min="5383" max="5383" width="25.25" style="2" customWidth="1"/>
    <col min="5384" max="5384" width="15.625" style="2" customWidth="1"/>
    <col min="5385" max="5386" width="5.625" style="2" customWidth="1"/>
    <col min="5387" max="5387" width="7.625" style="2" customWidth="1"/>
    <col min="5388" max="5388" width="5.25" style="2" customWidth="1"/>
    <col min="5389" max="5390" width="10.625" style="2" customWidth="1"/>
    <col min="5391" max="5391" width="1.625" style="2" customWidth="1"/>
    <col min="5392" max="5393" width="5.625" style="2" customWidth="1"/>
    <col min="5394" max="5394" width="11.375" style="2" customWidth="1"/>
    <col min="5395" max="5635" width="9" style="2"/>
    <col min="5636" max="5636" width="2.625" style="2" customWidth="1"/>
    <col min="5637" max="5637" width="4.625" style="2" customWidth="1"/>
    <col min="5638" max="5638" width="3.5" style="2" customWidth="1"/>
    <col min="5639" max="5639" width="25.25" style="2" customWidth="1"/>
    <col min="5640" max="5640" width="15.625" style="2" customWidth="1"/>
    <col min="5641" max="5642" width="5.625" style="2" customWidth="1"/>
    <col min="5643" max="5643" width="7.625" style="2" customWidth="1"/>
    <col min="5644" max="5644" width="5.25" style="2" customWidth="1"/>
    <col min="5645" max="5646" width="10.625" style="2" customWidth="1"/>
    <col min="5647" max="5647" width="1.625" style="2" customWidth="1"/>
    <col min="5648" max="5649" width="5.625" style="2" customWidth="1"/>
    <col min="5650" max="5650" width="11.375" style="2" customWidth="1"/>
    <col min="5651" max="5891" width="9" style="2"/>
    <col min="5892" max="5892" width="2.625" style="2" customWidth="1"/>
    <col min="5893" max="5893" width="4.625" style="2" customWidth="1"/>
    <col min="5894" max="5894" width="3.5" style="2" customWidth="1"/>
    <col min="5895" max="5895" width="25.25" style="2" customWidth="1"/>
    <col min="5896" max="5896" width="15.625" style="2" customWidth="1"/>
    <col min="5897" max="5898" width="5.625" style="2" customWidth="1"/>
    <col min="5899" max="5899" width="7.625" style="2" customWidth="1"/>
    <col min="5900" max="5900" width="5.25" style="2" customWidth="1"/>
    <col min="5901" max="5902" width="10.625" style="2" customWidth="1"/>
    <col min="5903" max="5903" width="1.625" style="2" customWidth="1"/>
    <col min="5904" max="5905" width="5.625" style="2" customWidth="1"/>
    <col min="5906" max="5906" width="11.375" style="2" customWidth="1"/>
    <col min="5907" max="6147" width="9" style="2"/>
    <col min="6148" max="6148" width="2.625" style="2" customWidth="1"/>
    <col min="6149" max="6149" width="4.625" style="2" customWidth="1"/>
    <col min="6150" max="6150" width="3.5" style="2" customWidth="1"/>
    <col min="6151" max="6151" width="25.25" style="2" customWidth="1"/>
    <col min="6152" max="6152" width="15.625" style="2" customWidth="1"/>
    <col min="6153" max="6154" width="5.625" style="2" customWidth="1"/>
    <col min="6155" max="6155" width="7.625" style="2" customWidth="1"/>
    <col min="6156" max="6156" width="5.25" style="2" customWidth="1"/>
    <col min="6157" max="6158" width="10.625" style="2" customWidth="1"/>
    <col min="6159" max="6159" width="1.625" style="2" customWidth="1"/>
    <col min="6160" max="6161" width="5.625" style="2" customWidth="1"/>
    <col min="6162" max="6162" width="11.375" style="2" customWidth="1"/>
    <col min="6163" max="6403" width="9" style="2"/>
    <col min="6404" max="6404" width="2.625" style="2" customWidth="1"/>
    <col min="6405" max="6405" width="4.625" style="2" customWidth="1"/>
    <col min="6406" max="6406" width="3.5" style="2" customWidth="1"/>
    <col min="6407" max="6407" width="25.25" style="2" customWidth="1"/>
    <col min="6408" max="6408" width="15.625" style="2" customWidth="1"/>
    <col min="6409" max="6410" width="5.625" style="2" customWidth="1"/>
    <col min="6411" max="6411" width="7.625" style="2" customWidth="1"/>
    <col min="6412" max="6412" width="5.25" style="2" customWidth="1"/>
    <col min="6413" max="6414" width="10.625" style="2" customWidth="1"/>
    <col min="6415" max="6415" width="1.625" style="2" customWidth="1"/>
    <col min="6416" max="6417" width="5.625" style="2" customWidth="1"/>
    <col min="6418" max="6418" width="11.375" style="2" customWidth="1"/>
    <col min="6419" max="6659" width="9" style="2"/>
    <col min="6660" max="6660" width="2.625" style="2" customWidth="1"/>
    <col min="6661" max="6661" width="4.625" style="2" customWidth="1"/>
    <col min="6662" max="6662" width="3.5" style="2" customWidth="1"/>
    <col min="6663" max="6663" width="25.25" style="2" customWidth="1"/>
    <col min="6664" max="6664" width="15.625" style="2" customWidth="1"/>
    <col min="6665" max="6666" width="5.625" style="2" customWidth="1"/>
    <col min="6667" max="6667" width="7.625" style="2" customWidth="1"/>
    <col min="6668" max="6668" width="5.25" style="2" customWidth="1"/>
    <col min="6669" max="6670" width="10.625" style="2" customWidth="1"/>
    <col min="6671" max="6671" width="1.625" style="2" customWidth="1"/>
    <col min="6672" max="6673" width="5.625" style="2" customWidth="1"/>
    <col min="6674" max="6674" width="11.375" style="2" customWidth="1"/>
    <col min="6675" max="6915" width="9" style="2"/>
    <col min="6916" max="6916" width="2.625" style="2" customWidth="1"/>
    <col min="6917" max="6917" width="4.625" style="2" customWidth="1"/>
    <col min="6918" max="6918" width="3.5" style="2" customWidth="1"/>
    <col min="6919" max="6919" width="25.25" style="2" customWidth="1"/>
    <col min="6920" max="6920" width="15.625" style="2" customWidth="1"/>
    <col min="6921" max="6922" width="5.625" style="2" customWidth="1"/>
    <col min="6923" max="6923" width="7.625" style="2" customWidth="1"/>
    <col min="6924" max="6924" width="5.25" style="2" customWidth="1"/>
    <col min="6925" max="6926" width="10.625" style="2" customWidth="1"/>
    <col min="6927" max="6927" width="1.625" style="2" customWidth="1"/>
    <col min="6928" max="6929" width="5.625" style="2" customWidth="1"/>
    <col min="6930" max="6930" width="11.375" style="2" customWidth="1"/>
    <col min="6931" max="7171" width="9" style="2"/>
    <col min="7172" max="7172" width="2.625" style="2" customWidth="1"/>
    <col min="7173" max="7173" width="4.625" style="2" customWidth="1"/>
    <col min="7174" max="7174" width="3.5" style="2" customWidth="1"/>
    <col min="7175" max="7175" width="25.25" style="2" customWidth="1"/>
    <col min="7176" max="7176" width="15.625" style="2" customWidth="1"/>
    <col min="7177" max="7178" width="5.625" style="2" customWidth="1"/>
    <col min="7179" max="7179" width="7.625" style="2" customWidth="1"/>
    <col min="7180" max="7180" width="5.25" style="2" customWidth="1"/>
    <col min="7181" max="7182" width="10.625" style="2" customWidth="1"/>
    <col min="7183" max="7183" width="1.625" style="2" customWidth="1"/>
    <col min="7184" max="7185" width="5.625" style="2" customWidth="1"/>
    <col min="7186" max="7186" width="11.375" style="2" customWidth="1"/>
    <col min="7187" max="7427" width="9" style="2"/>
    <col min="7428" max="7428" width="2.625" style="2" customWidth="1"/>
    <col min="7429" max="7429" width="4.625" style="2" customWidth="1"/>
    <col min="7430" max="7430" width="3.5" style="2" customWidth="1"/>
    <col min="7431" max="7431" width="25.25" style="2" customWidth="1"/>
    <col min="7432" max="7432" width="15.625" style="2" customWidth="1"/>
    <col min="7433" max="7434" width="5.625" style="2" customWidth="1"/>
    <col min="7435" max="7435" width="7.625" style="2" customWidth="1"/>
    <col min="7436" max="7436" width="5.25" style="2" customWidth="1"/>
    <col min="7437" max="7438" width="10.625" style="2" customWidth="1"/>
    <col min="7439" max="7439" width="1.625" style="2" customWidth="1"/>
    <col min="7440" max="7441" width="5.625" style="2" customWidth="1"/>
    <col min="7442" max="7442" width="11.375" style="2" customWidth="1"/>
    <col min="7443" max="7683" width="9" style="2"/>
    <col min="7684" max="7684" width="2.625" style="2" customWidth="1"/>
    <col min="7685" max="7685" width="4.625" style="2" customWidth="1"/>
    <col min="7686" max="7686" width="3.5" style="2" customWidth="1"/>
    <col min="7687" max="7687" width="25.25" style="2" customWidth="1"/>
    <col min="7688" max="7688" width="15.625" style="2" customWidth="1"/>
    <col min="7689" max="7690" width="5.625" style="2" customWidth="1"/>
    <col min="7691" max="7691" width="7.625" style="2" customWidth="1"/>
    <col min="7692" max="7692" width="5.25" style="2" customWidth="1"/>
    <col min="7693" max="7694" width="10.625" style="2" customWidth="1"/>
    <col min="7695" max="7695" width="1.625" style="2" customWidth="1"/>
    <col min="7696" max="7697" width="5.625" style="2" customWidth="1"/>
    <col min="7698" max="7698" width="11.375" style="2" customWidth="1"/>
    <col min="7699" max="7939" width="9" style="2"/>
    <col min="7940" max="7940" width="2.625" style="2" customWidth="1"/>
    <col min="7941" max="7941" width="4.625" style="2" customWidth="1"/>
    <col min="7942" max="7942" width="3.5" style="2" customWidth="1"/>
    <col min="7943" max="7943" width="25.25" style="2" customWidth="1"/>
    <col min="7944" max="7944" width="15.625" style="2" customWidth="1"/>
    <col min="7945" max="7946" width="5.625" style="2" customWidth="1"/>
    <col min="7947" max="7947" width="7.625" style="2" customWidth="1"/>
    <col min="7948" max="7948" width="5.25" style="2" customWidth="1"/>
    <col min="7949" max="7950" width="10.625" style="2" customWidth="1"/>
    <col min="7951" max="7951" width="1.625" style="2" customWidth="1"/>
    <col min="7952" max="7953" width="5.625" style="2" customWidth="1"/>
    <col min="7954" max="7954" width="11.375" style="2" customWidth="1"/>
    <col min="7955" max="8195" width="9" style="2"/>
    <col min="8196" max="8196" width="2.625" style="2" customWidth="1"/>
    <col min="8197" max="8197" width="4.625" style="2" customWidth="1"/>
    <col min="8198" max="8198" width="3.5" style="2" customWidth="1"/>
    <col min="8199" max="8199" width="25.25" style="2" customWidth="1"/>
    <col min="8200" max="8200" width="15.625" style="2" customWidth="1"/>
    <col min="8201" max="8202" width="5.625" style="2" customWidth="1"/>
    <col min="8203" max="8203" width="7.625" style="2" customWidth="1"/>
    <col min="8204" max="8204" width="5.25" style="2" customWidth="1"/>
    <col min="8205" max="8206" width="10.625" style="2" customWidth="1"/>
    <col min="8207" max="8207" width="1.625" style="2" customWidth="1"/>
    <col min="8208" max="8209" width="5.625" style="2" customWidth="1"/>
    <col min="8210" max="8210" width="11.375" style="2" customWidth="1"/>
    <col min="8211" max="8451" width="9" style="2"/>
    <col min="8452" max="8452" width="2.625" style="2" customWidth="1"/>
    <col min="8453" max="8453" width="4.625" style="2" customWidth="1"/>
    <col min="8454" max="8454" width="3.5" style="2" customWidth="1"/>
    <col min="8455" max="8455" width="25.25" style="2" customWidth="1"/>
    <col min="8456" max="8456" width="15.625" style="2" customWidth="1"/>
    <col min="8457" max="8458" width="5.625" style="2" customWidth="1"/>
    <col min="8459" max="8459" width="7.625" style="2" customWidth="1"/>
    <col min="8460" max="8460" width="5.25" style="2" customWidth="1"/>
    <col min="8461" max="8462" width="10.625" style="2" customWidth="1"/>
    <col min="8463" max="8463" width="1.625" style="2" customWidth="1"/>
    <col min="8464" max="8465" width="5.625" style="2" customWidth="1"/>
    <col min="8466" max="8466" width="11.375" style="2" customWidth="1"/>
    <col min="8467" max="8707" width="9" style="2"/>
    <col min="8708" max="8708" width="2.625" style="2" customWidth="1"/>
    <col min="8709" max="8709" width="4.625" style="2" customWidth="1"/>
    <col min="8710" max="8710" width="3.5" style="2" customWidth="1"/>
    <col min="8711" max="8711" width="25.25" style="2" customWidth="1"/>
    <col min="8712" max="8712" width="15.625" style="2" customWidth="1"/>
    <col min="8713" max="8714" width="5.625" style="2" customWidth="1"/>
    <col min="8715" max="8715" width="7.625" style="2" customWidth="1"/>
    <col min="8716" max="8716" width="5.25" style="2" customWidth="1"/>
    <col min="8717" max="8718" width="10.625" style="2" customWidth="1"/>
    <col min="8719" max="8719" width="1.625" style="2" customWidth="1"/>
    <col min="8720" max="8721" width="5.625" style="2" customWidth="1"/>
    <col min="8722" max="8722" width="11.375" style="2" customWidth="1"/>
    <col min="8723" max="8963" width="9" style="2"/>
    <col min="8964" max="8964" width="2.625" style="2" customWidth="1"/>
    <col min="8965" max="8965" width="4.625" style="2" customWidth="1"/>
    <col min="8966" max="8966" width="3.5" style="2" customWidth="1"/>
    <col min="8967" max="8967" width="25.25" style="2" customWidth="1"/>
    <col min="8968" max="8968" width="15.625" style="2" customWidth="1"/>
    <col min="8969" max="8970" width="5.625" style="2" customWidth="1"/>
    <col min="8971" max="8971" width="7.625" style="2" customWidth="1"/>
    <col min="8972" max="8972" width="5.25" style="2" customWidth="1"/>
    <col min="8973" max="8974" width="10.625" style="2" customWidth="1"/>
    <col min="8975" max="8975" width="1.625" style="2" customWidth="1"/>
    <col min="8976" max="8977" width="5.625" style="2" customWidth="1"/>
    <col min="8978" max="8978" width="11.375" style="2" customWidth="1"/>
    <col min="8979" max="9219" width="9" style="2"/>
    <col min="9220" max="9220" width="2.625" style="2" customWidth="1"/>
    <col min="9221" max="9221" width="4.625" style="2" customWidth="1"/>
    <col min="9222" max="9222" width="3.5" style="2" customWidth="1"/>
    <col min="9223" max="9223" width="25.25" style="2" customWidth="1"/>
    <col min="9224" max="9224" width="15.625" style="2" customWidth="1"/>
    <col min="9225" max="9226" width="5.625" style="2" customWidth="1"/>
    <col min="9227" max="9227" width="7.625" style="2" customWidth="1"/>
    <col min="9228" max="9228" width="5.25" style="2" customWidth="1"/>
    <col min="9229" max="9230" width="10.625" style="2" customWidth="1"/>
    <col min="9231" max="9231" width="1.625" style="2" customWidth="1"/>
    <col min="9232" max="9233" width="5.625" style="2" customWidth="1"/>
    <col min="9234" max="9234" width="11.375" style="2" customWidth="1"/>
    <col min="9235" max="9475" width="9" style="2"/>
    <col min="9476" max="9476" width="2.625" style="2" customWidth="1"/>
    <col min="9477" max="9477" width="4.625" style="2" customWidth="1"/>
    <col min="9478" max="9478" width="3.5" style="2" customWidth="1"/>
    <col min="9479" max="9479" width="25.25" style="2" customWidth="1"/>
    <col min="9480" max="9480" width="15.625" style="2" customWidth="1"/>
    <col min="9481" max="9482" width="5.625" style="2" customWidth="1"/>
    <col min="9483" max="9483" width="7.625" style="2" customWidth="1"/>
    <col min="9484" max="9484" width="5.25" style="2" customWidth="1"/>
    <col min="9485" max="9486" width="10.625" style="2" customWidth="1"/>
    <col min="9487" max="9487" width="1.625" style="2" customWidth="1"/>
    <col min="9488" max="9489" width="5.625" style="2" customWidth="1"/>
    <col min="9490" max="9490" width="11.375" style="2" customWidth="1"/>
    <col min="9491" max="9731" width="9" style="2"/>
    <col min="9732" max="9732" width="2.625" style="2" customWidth="1"/>
    <col min="9733" max="9733" width="4.625" style="2" customWidth="1"/>
    <col min="9734" max="9734" width="3.5" style="2" customWidth="1"/>
    <col min="9735" max="9735" width="25.25" style="2" customWidth="1"/>
    <col min="9736" max="9736" width="15.625" style="2" customWidth="1"/>
    <col min="9737" max="9738" width="5.625" style="2" customWidth="1"/>
    <col min="9739" max="9739" width="7.625" style="2" customWidth="1"/>
    <col min="9740" max="9740" width="5.25" style="2" customWidth="1"/>
    <col min="9741" max="9742" width="10.625" style="2" customWidth="1"/>
    <col min="9743" max="9743" width="1.625" style="2" customWidth="1"/>
    <col min="9744" max="9745" width="5.625" style="2" customWidth="1"/>
    <col min="9746" max="9746" width="11.375" style="2" customWidth="1"/>
    <col min="9747" max="9987" width="9" style="2"/>
    <col min="9988" max="9988" width="2.625" style="2" customWidth="1"/>
    <col min="9989" max="9989" width="4.625" style="2" customWidth="1"/>
    <col min="9990" max="9990" width="3.5" style="2" customWidth="1"/>
    <col min="9991" max="9991" width="25.25" style="2" customWidth="1"/>
    <col min="9992" max="9992" width="15.625" style="2" customWidth="1"/>
    <col min="9993" max="9994" width="5.625" style="2" customWidth="1"/>
    <col min="9995" max="9995" width="7.625" style="2" customWidth="1"/>
    <col min="9996" max="9996" width="5.25" style="2" customWidth="1"/>
    <col min="9997" max="9998" width="10.625" style="2" customWidth="1"/>
    <col min="9999" max="9999" width="1.625" style="2" customWidth="1"/>
    <col min="10000" max="10001" width="5.625" style="2" customWidth="1"/>
    <col min="10002" max="10002" width="11.375" style="2" customWidth="1"/>
    <col min="10003" max="10243" width="9" style="2"/>
    <col min="10244" max="10244" width="2.625" style="2" customWidth="1"/>
    <col min="10245" max="10245" width="4.625" style="2" customWidth="1"/>
    <col min="10246" max="10246" width="3.5" style="2" customWidth="1"/>
    <col min="10247" max="10247" width="25.25" style="2" customWidth="1"/>
    <col min="10248" max="10248" width="15.625" style="2" customWidth="1"/>
    <col min="10249" max="10250" width="5.625" style="2" customWidth="1"/>
    <col min="10251" max="10251" width="7.625" style="2" customWidth="1"/>
    <col min="10252" max="10252" width="5.25" style="2" customWidth="1"/>
    <col min="10253" max="10254" width="10.625" style="2" customWidth="1"/>
    <col min="10255" max="10255" width="1.625" style="2" customWidth="1"/>
    <col min="10256" max="10257" width="5.625" style="2" customWidth="1"/>
    <col min="10258" max="10258" width="11.375" style="2" customWidth="1"/>
    <col min="10259" max="10499" width="9" style="2"/>
    <col min="10500" max="10500" width="2.625" style="2" customWidth="1"/>
    <col min="10501" max="10501" width="4.625" style="2" customWidth="1"/>
    <col min="10502" max="10502" width="3.5" style="2" customWidth="1"/>
    <col min="10503" max="10503" width="25.25" style="2" customWidth="1"/>
    <col min="10504" max="10504" width="15.625" style="2" customWidth="1"/>
    <col min="10505" max="10506" width="5.625" style="2" customWidth="1"/>
    <col min="10507" max="10507" width="7.625" style="2" customWidth="1"/>
    <col min="10508" max="10508" width="5.25" style="2" customWidth="1"/>
    <col min="10509" max="10510" width="10.625" style="2" customWidth="1"/>
    <col min="10511" max="10511" width="1.625" style="2" customWidth="1"/>
    <col min="10512" max="10513" width="5.625" style="2" customWidth="1"/>
    <col min="10514" max="10514" width="11.375" style="2" customWidth="1"/>
    <col min="10515" max="10755" width="9" style="2"/>
    <col min="10756" max="10756" width="2.625" style="2" customWidth="1"/>
    <col min="10757" max="10757" width="4.625" style="2" customWidth="1"/>
    <col min="10758" max="10758" width="3.5" style="2" customWidth="1"/>
    <col min="10759" max="10759" width="25.25" style="2" customWidth="1"/>
    <col min="10760" max="10760" width="15.625" style="2" customWidth="1"/>
    <col min="10761" max="10762" width="5.625" style="2" customWidth="1"/>
    <col min="10763" max="10763" width="7.625" style="2" customWidth="1"/>
    <col min="10764" max="10764" width="5.25" style="2" customWidth="1"/>
    <col min="10765" max="10766" width="10.625" style="2" customWidth="1"/>
    <col min="10767" max="10767" width="1.625" style="2" customWidth="1"/>
    <col min="10768" max="10769" width="5.625" style="2" customWidth="1"/>
    <col min="10770" max="10770" width="11.375" style="2" customWidth="1"/>
    <col min="10771" max="11011" width="9" style="2"/>
    <col min="11012" max="11012" width="2.625" style="2" customWidth="1"/>
    <col min="11013" max="11013" width="4.625" style="2" customWidth="1"/>
    <col min="11014" max="11014" width="3.5" style="2" customWidth="1"/>
    <col min="11015" max="11015" width="25.25" style="2" customWidth="1"/>
    <col min="11016" max="11016" width="15.625" style="2" customWidth="1"/>
    <col min="11017" max="11018" width="5.625" style="2" customWidth="1"/>
    <col min="11019" max="11019" width="7.625" style="2" customWidth="1"/>
    <col min="11020" max="11020" width="5.25" style="2" customWidth="1"/>
    <col min="11021" max="11022" width="10.625" style="2" customWidth="1"/>
    <col min="11023" max="11023" width="1.625" style="2" customWidth="1"/>
    <col min="11024" max="11025" width="5.625" style="2" customWidth="1"/>
    <col min="11026" max="11026" width="11.375" style="2" customWidth="1"/>
    <col min="11027" max="11267" width="9" style="2"/>
    <col min="11268" max="11268" width="2.625" style="2" customWidth="1"/>
    <col min="11269" max="11269" width="4.625" style="2" customWidth="1"/>
    <col min="11270" max="11270" width="3.5" style="2" customWidth="1"/>
    <col min="11271" max="11271" width="25.25" style="2" customWidth="1"/>
    <col min="11272" max="11272" width="15.625" style="2" customWidth="1"/>
    <col min="11273" max="11274" width="5.625" style="2" customWidth="1"/>
    <col min="11275" max="11275" width="7.625" style="2" customWidth="1"/>
    <col min="11276" max="11276" width="5.25" style="2" customWidth="1"/>
    <col min="11277" max="11278" width="10.625" style="2" customWidth="1"/>
    <col min="11279" max="11279" width="1.625" style="2" customWidth="1"/>
    <col min="11280" max="11281" width="5.625" style="2" customWidth="1"/>
    <col min="11282" max="11282" width="11.375" style="2" customWidth="1"/>
    <col min="11283" max="11523" width="9" style="2"/>
    <col min="11524" max="11524" width="2.625" style="2" customWidth="1"/>
    <col min="11525" max="11525" width="4.625" style="2" customWidth="1"/>
    <col min="11526" max="11526" width="3.5" style="2" customWidth="1"/>
    <col min="11527" max="11527" width="25.25" style="2" customWidth="1"/>
    <col min="11528" max="11528" width="15.625" style="2" customWidth="1"/>
    <col min="11529" max="11530" width="5.625" style="2" customWidth="1"/>
    <col min="11531" max="11531" width="7.625" style="2" customWidth="1"/>
    <col min="11532" max="11532" width="5.25" style="2" customWidth="1"/>
    <col min="11533" max="11534" width="10.625" style="2" customWidth="1"/>
    <col min="11535" max="11535" width="1.625" style="2" customWidth="1"/>
    <col min="11536" max="11537" width="5.625" style="2" customWidth="1"/>
    <col min="11538" max="11538" width="11.375" style="2" customWidth="1"/>
    <col min="11539" max="11779" width="9" style="2"/>
    <col min="11780" max="11780" width="2.625" style="2" customWidth="1"/>
    <col min="11781" max="11781" width="4.625" style="2" customWidth="1"/>
    <col min="11782" max="11782" width="3.5" style="2" customWidth="1"/>
    <col min="11783" max="11783" width="25.25" style="2" customWidth="1"/>
    <col min="11784" max="11784" width="15.625" style="2" customWidth="1"/>
    <col min="11785" max="11786" width="5.625" style="2" customWidth="1"/>
    <col min="11787" max="11787" width="7.625" style="2" customWidth="1"/>
    <col min="11788" max="11788" width="5.25" style="2" customWidth="1"/>
    <col min="11789" max="11790" width="10.625" style="2" customWidth="1"/>
    <col min="11791" max="11791" width="1.625" style="2" customWidth="1"/>
    <col min="11792" max="11793" width="5.625" style="2" customWidth="1"/>
    <col min="11794" max="11794" width="11.375" style="2" customWidth="1"/>
    <col min="11795" max="12035" width="9" style="2"/>
    <col min="12036" max="12036" width="2.625" style="2" customWidth="1"/>
    <col min="12037" max="12037" width="4.625" style="2" customWidth="1"/>
    <col min="12038" max="12038" width="3.5" style="2" customWidth="1"/>
    <col min="12039" max="12039" width="25.25" style="2" customWidth="1"/>
    <col min="12040" max="12040" width="15.625" style="2" customWidth="1"/>
    <col min="12041" max="12042" width="5.625" style="2" customWidth="1"/>
    <col min="12043" max="12043" width="7.625" style="2" customWidth="1"/>
    <col min="12044" max="12044" width="5.25" style="2" customWidth="1"/>
    <col min="12045" max="12046" width="10.625" style="2" customWidth="1"/>
    <col min="12047" max="12047" width="1.625" style="2" customWidth="1"/>
    <col min="12048" max="12049" width="5.625" style="2" customWidth="1"/>
    <col min="12050" max="12050" width="11.375" style="2" customWidth="1"/>
    <col min="12051" max="12291" width="9" style="2"/>
    <col min="12292" max="12292" width="2.625" style="2" customWidth="1"/>
    <col min="12293" max="12293" width="4.625" style="2" customWidth="1"/>
    <col min="12294" max="12294" width="3.5" style="2" customWidth="1"/>
    <col min="12295" max="12295" width="25.25" style="2" customWidth="1"/>
    <col min="12296" max="12296" width="15.625" style="2" customWidth="1"/>
    <col min="12297" max="12298" width="5.625" style="2" customWidth="1"/>
    <col min="12299" max="12299" width="7.625" style="2" customWidth="1"/>
    <col min="12300" max="12300" width="5.25" style="2" customWidth="1"/>
    <col min="12301" max="12302" width="10.625" style="2" customWidth="1"/>
    <col min="12303" max="12303" width="1.625" style="2" customWidth="1"/>
    <col min="12304" max="12305" width="5.625" style="2" customWidth="1"/>
    <col min="12306" max="12306" width="11.375" style="2" customWidth="1"/>
    <col min="12307" max="12547" width="9" style="2"/>
    <col min="12548" max="12548" width="2.625" style="2" customWidth="1"/>
    <col min="12549" max="12549" width="4.625" style="2" customWidth="1"/>
    <col min="12550" max="12550" width="3.5" style="2" customWidth="1"/>
    <col min="12551" max="12551" width="25.25" style="2" customWidth="1"/>
    <col min="12552" max="12552" width="15.625" style="2" customWidth="1"/>
    <col min="12553" max="12554" width="5.625" style="2" customWidth="1"/>
    <col min="12555" max="12555" width="7.625" style="2" customWidth="1"/>
    <col min="12556" max="12556" width="5.25" style="2" customWidth="1"/>
    <col min="12557" max="12558" width="10.625" style="2" customWidth="1"/>
    <col min="12559" max="12559" width="1.625" style="2" customWidth="1"/>
    <col min="12560" max="12561" width="5.625" style="2" customWidth="1"/>
    <col min="12562" max="12562" width="11.375" style="2" customWidth="1"/>
    <col min="12563" max="12803" width="9" style="2"/>
    <col min="12804" max="12804" width="2.625" style="2" customWidth="1"/>
    <col min="12805" max="12805" width="4.625" style="2" customWidth="1"/>
    <col min="12806" max="12806" width="3.5" style="2" customWidth="1"/>
    <col min="12807" max="12807" width="25.25" style="2" customWidth="1"/>
    <col min="12808" max="12808" width="15.625" style="2" customWidth="1"/>
    <col min="12809" max="12810" width="5.625" style="2" customWidth="1"/>
    <col min="12811" max="12811" width="7.625" style="2" customWidth="1"/>
    <col min="12812" max="12812" width="5.25" style="2" customWidth="1"/>
    <col min="12813" max="12814" width="10.625" style="2" customWidth="1"/>
    <col min="12815" max="12815" width="1.625" style="2" customWidth="1"/>
    <col min="12816" max="12817" width="5.625" style="2" customWidth="1"/>
    <col min="12818" max="12818" width="11.375" style="2" customWidth="1"/>
    <col min="12819" max="13059" width="9" style="2"/>
    <col min="13060" max="13060" width="2.625" style="2" customWidth="1"/>
    <col min="13061" max="13061" width="4.625" style="2" customWidth="1"/>
    <col min="13062" max="13062" width="3.5" style="2" customWidth="1"/>
    <col min="13063" max="13063" width="25.25" style="2" customWidth="1"/>
    <col min="13064" max="13064" width="15.625" style="2" customWidth="1"/>
    <col min="13065" max="13066" width="5.625" style="2" customWidth="1"/>
    <col min="13067" max="13067" width="7.625" style="2" customWidth="1"/>
    <col min="13068" max="13068" width="5.25" style="2" customWidth="1"/>
    <col min="13069" max="13070" width="10.625" style="2" customWidth="1"/>
    <col min="13071" max="13071" width="1.625" style="2" customWidth="1"/>
    <col min="13072" max="13073" width="5.625" style="2" customWidth="1"/>
    <col min="13074" max="13074" width="11.375" style="2" customWidth="1"/>
    <col min="13075" max="13315" width="9" style="2"/>
    <col min="13316" max="13316" width="2.625" style="2" customWidth="1"/>
    <col min="13317" max="13317" width="4.625" style="2" customWidth="1"/>
    <col min="13318" max="13318" width="3.5" style="2" customWidth="1"/>
    <col min="13319" max="13319" width="25.25" style="2" customWidth="1"/>
    <col min="13320" max="13320" width="15.625" style="2" customWidth="1"/>
    <col min="13321" max="13322" width="5.625" style="2" customWidth="1"/>
    <col min="13323" max="13323" width="7.625" style="2" customWidth="1"/>
    <col min="13324" max="13324" width="5.25" style="2" customWidth="1"/>
    <col min="13325" max="13326" width="10.625" style="2" customWidth="1"/>
    <col min="13327" max="13327" width="1.625" style="2" customWidth="1"/>
    <col min="13328" max="13329" width="5.625" style="2" customWidth="1"/>
    <col min="13330" max="13330" width="11.375" style="2" customWidth="1"/>
    <col min="13331" max="13571" width="9" style="2"/>
    <col min="13572" max="13572" width="2.625" style="2" customWidth="1"/>
    <col min="13573" max="13573" width="4.625" style="2" customWidth="1"/>
    <col min="13574" max="13574" width="3.5" style="2" customWidth="1"/>
    <col min="13575" max="13575" width="25.25" style="2" customWidth="1"/>
    <col min="13576" max="13576" width="15.625" style="2" customWidth="1"/>
    <col min="13577" max="13578" width="5.625" style="2" customWidth="1"/>
    <col min="13579" max="13579" width="7.625" style="2" customWidth="1"/>
    <col min="13580" max="13580" width="5.25" style="2" customWidth="1"/>
    <col min="13581" max="13582" width="10.625" style="2" customWidth="1"/>
    <col min="13583" max="13583" width="1.625" style="2" customWidth="1"/>
    <col min="13584" max="13585" width="5.625" style="2" customWidth="1"/>
    <col min="13586" max="13586" width="11.375" style="2" customWidth="1"/>
    <col min="13587" max="13827" width="9" style="2"/>
    <col min="13828" max="13828" width="2.625" style="2" customWidth="1"/>
    <col min="13829" max="13829" width="4.625" style="2" customWidth="1"/>
    <col min="13830" max="13830" width="3.5" style="2" customWidth="1"/>
    <col min="13831" max="13831" width="25.25" style="2" customWidth="1"/>
    <col min="13832" max="13832" width="15.625" style="2" customWidth="1"/>
    <col min="13833" max="13834" width="5.625" style="2" customWidth="1"/>
    <col min="13835" max="13835" width="7.625" style="2" customWidth="1"/>
    <col min="13836" max="13836" width="5.25" style="2" customWidth="1"/>
    <col min="13837" max="13838" width="10.625" style="2" customWidth="1"/>
    <col min="13839" max="13839" width="1.625" style="2" customWidth="1"/>
    <col min="13840" max="13841" width="5.625" style="2" customWidth="1"/>
    <col min="13842" max="13842" width="11.375" style="2" customWidth="1"/>
    <col min="13843" max="14083" width="9" style="2"/>
    <col min="14084" max="14084" width="2.625" style="2" customWidth="1"/>
    <col min="14085" max="14085" width="4.625" style="2" customWidth="1"/>
    <col min="14086" max="14086" width="3.5" style="2" customWidth="1"/>
    <col min="14087" max="14087" width="25.25" style="2" customWidth="1"/>
    <col min="14088" max="14088" width="15.625" style="2" customWidth="1"/>
    <col min="14089" max="14090" width="5.625" style="2" customWidth="1"/>
    <col min="14091" max="14091" width="7.625" style="2" customWidth="1"/>
    <col min="14092" max="14092" width="5.25" style="2" customWidth="1"/>
    <col min="14093" max="14094" width="10.625" style="2" customWidth="1"/>
    <col min="14095" max="14095" width="1.625" style="2" customWidth="1"/>
    <col min="14096" max="14097" width="5.625" style="2" customWidth="1"/>
    <col min="14098" max="14098" width="11.375" style="2" customWidth="1"/>
    <col min="14099" max="14339" width="9" style="2"/>
    <col min="14340" max="14340" width="2.625" style="2" customWidth="1"/>
    <col min="14341" max="14341" width="4.625" style="2" customWidth="1"/>
    <col min="14342" max="14342" width="3.5" style="2" customWidth="1"/>
    <col min="14343" max="14343" width="25.25" style="2" customWidth="1"/>
    <col min="14344" max="14344" width="15.625" style="2" customWidth="1"/>
    <col min="14345" max="14346" width="5.625" style="2" customWidth="1"/>
    <col min="14347" max="14347" width="7.625" style="2" customWidth="1"/>
    <col min="14348" max="14348" width="5.25" style="2" customWidth="1"/>
    <col min="14349" max="14350" width="10.625" style="2" customWidth="1"/>
    <col min="14351" max="14351" width="1.625" style="2" customWidth="1"/>
    <col min="14352" max="14353" width="5.625" style="2" customWidth="1"/>
    <col min="14354" max="14354" width="11.375" style="2" customWidth="1"/>
    <col min="14355" max="14595" width="9" style="2"/>
    <col min="14596" max="14596" width="2.625" style="2" customWidth="1"/>
    <col min="14597" max="14597" width="4.625" style="2" customWidth="1"/>
    <col min="14598" max="14598" width="3.5" style="2" customWidth="1"/>
    <col min="14599" max="14599" width="25.25" style="2" customWidth="1"/>
    <col min="14600" max="14600" width="15.625" style="2" customWidth="1"/>
    <col min="14601" max="14602" width="5.625" style="2" customWidth="1"/>
    <col min="14603" max="14603" width="7.625" style="2" customWidth="1"/>
    <col min="14604" max="14604" width="5.25" style="2" customWidth="1"/>
    <col min="14605" max="14606" width="10.625" style="2" customWidth="1"/>
    <col min="14607" max="14607" width="1.625" style="2" customWidth="1"/>
    <col min="14608" max="14609" width="5.625" style="2" customWidth="1"/>
    <col min="14610" max="14610" width="11.375" style="2" customWidth="1"/>
    <col min="14611" max="14851" width="9" style="2"/>
    <col min="14852" max="14852" width="2.625" style="2" customWidth="1"/>
    <col min="14853" max="14853" width="4.625" style="2" customWidth="1"/>
    <col min="14854" max="14854" width="3.5" style="2" customWidth="1"/>
    <col min="14855" max="14855" width="25.25" style="2" customWidth="1"/>
    <col min="14856" max="14856" width="15.625" style="2" customWidth="1"/>
    <col min="14857" max="14858" width="5.625" style="2" customWidth="1"/>
    <col min="14859" max="14859" width="7.625" style="2" customWidth="1"/>
    <col min="14860" max="14860" width="5.25" style="2" customWidth="1"/>
    <col min="14861" max="14862" width="10.625" style="2" customWidth="1"/>
    <col min="14863" max="14863" width="1.625" style="2" customWidth="1"/>
    <col min="14864" max="14865" width="5.625" style="2" customWidth="1"/>
    <col min="14866" max="14866" width="11.375" style="2" customWidth="1"/>
    <col min="14867" max="15107" width="9" style="2"/>
    <col min="15108" max="15108" width="2.625" style="2" customWidth="1"/>
    <col min="15109" max="15109" width="4.625" style="2" customWidth="1"/>
    <col min="15110" max="15110" width="3.5" style="2" customWidth="1"/>
    <col min="15111" max="15111" width="25.25" style="2" customWidth="1"/>
    <col min="15112" max="15112" width="15.625" style="2" customWidth="1"/>
    <col min="15113" max="15114" width="5.625" style="2" customWidth="1"/>
    <col min="15115" max="15115" width="7.625" style="2" customWidth="1"/>
    <col min="15116" max="15116" width="5.25" style="2" customWidth="1"/>
    <col min="15117" max="15118" width="10.625" style="2" customWidth="1"/>
    <col min="15119" max="15119" width="1.625" style="2" customWidth="1"/>
    <col min="15120" max="15121" width="5.625" style="2" customWidth="1"/>
    <col min="15122" max="15122" width="11.375" style="2" customWidth="1"/>
    <col min="15123" max="15363" width="9" style="2"/>
    <col min="15364" max="15364" width="2.625" style="2" customWidth="1"/>
    <col min="15365" max="15365" width="4.625" style="2" customWidth="1"/>
    <col min="15366" max="15366" width="3.5" style="2" customWidth="1"/>
    <col min="15367" max="15367" width="25.25" style="2" customWidth="1"/>
    <col min="15368" max="15368" width="15.625" style="2" customWidth="1"/>
    <col min="15369" max="15370" width="5.625" style="2" customWidth="1"/>
    <col min="15371" max="15371" width="7.625" style="2" customWidth="1"/>
    <col min="15372" max="15372" width="5.25" style="2" customWidth="1"/>
    <col min="15373" max="15374" width="10.625" style="2" customWidth="1"/>
    <col min="15375" max="15375" width="1.625" style="2" customWidth="1"/>
    <col min="15376" max="15377" width="5.625" style="2" customWidth="1"/>
    <col min="15378" max="15378" width="11.375" style="2" customWidth="1"/>
    <col min="15379" max="15619" width="9" style="2"/>
    <col min="15620" max="15620" width="2.625" style="2" customWidth="1"/>
    <col min="15621" max="15621" width="4.625" style="2" customWidth="1"/>
    <col min="15622" max="15622" width="3.5" style="2" customWidth="1"/>
    <col min="15623" max="15623" width="25.25" style="2" customWidth="1"/>
    <col min="15624" max="15624" width="15.625" style="2" customWidth="1"/>
    <col min="15625" max="15626" width="5.625" style="2" customWidth="1"/>
    <col min="15627" max="15627" width="7.625" style="2" customWidth="1"/>
    <col min="15628" max="15628" width="5.25" style="2" customWidth="1"/>
    <col min="15629" max="15630" width="10.625" style="2" customWidth="1"/>
    <col min="15631" max="15631" width="1.625" style="2" customWidth="1"/>
    <col min="15632" max="15633" width="5.625" style="2" customWidth="1"/>
    <col min="15634" max="15634" width="11.375" style="2" customWidth="1"/>
    <col min="15635" max="15875" width="9" style="2"/>
    <col min="15876" max="15876" width="2.625" style="2" customWidth="1"/>
    <col min="15877" max="15877" width="4.625" style="2" customWidth="1"/>
    <col min="15878" max="15878" width="3.5" style="2" customWidth="1"/>
    <col min="15879" max="15879" width="25.25" style="2" customWidth="1"/>
    <col min="15880" max="15880" width="15.625" style="2" customWidth="1"/>
    <col min="15881" max="15882" width="5.625" style="2" customWidth="1"/>
    <col min="15883" max="15883" width="7.625" style="2" customWidth="1"/>
    <col min="15884" max="15884" width="5.25" style="2" customWidth="1"/>
    <col min="15885" max="15886" width="10.625" style="2" customWidth="1"/>
    <col min="15887" max="15887" width="1.625" style="2" customWidth="1"/>
    <col min="15888" max="15889" width="5.625" style="2" customWidth="1"/>
    <col min="15890" max="15890" width="11.375" style="2" customWidth="1"/>
    <col min="15891" max="16131" width="9" style="2"/>
    <col min="16132" max="16132" width="2.625" style="2" customWidth="1"/>
    <col min="16133" max="16133" width="4.625" style="2" customWidth="1"/>
    <col min="16134" max="16134" width="3.5" style="2" customWidth="1"/>
    <col min="16135" max="16135" width="25.25" style="2" customWidth="1"/>
    <col min="16136" max="16136" width="15.625" style="2" customWidth="1"/>
    <col min="16137" max="16138" width="5.625" style="2" customWidth="1"/>
    <col min="16139" max="16139" width="7.625" style="2" customWidth="1"/>
    <col min="16140" max="16140" width="5.25" style="2" customWidth="1"/>
    <col min="16141" max="16142" width="10.625" style="2" customWidth="1"/>
    <col min="16143" max="16143" width="1.625" style="2" customWidth="1"/>
    <col min="16144" max="16145" width="5.625" style="2" customWidth="1"/>
    <col min="16146" max="16146" width="11.375" style="2" customWidth="1"/>
    <col min="16147" max="16384" width="9" style="2"/>
  </cols>
  <sheetData>
    <row r="3" spans="4:31" ht="24" x14ac:dyDescent="0.15">
      <c r="F3" s="30" t="s">
        <v>36</v>
      </c>
    </row>
    <row r="5" spans="4:31" ht="20.25" customHeight="1" x14ac:dyDescent="0.15">
      <c r="H5" s="31" t="s">
        <v>37</v>
      </c>
    </row>
    <row r="6" spans="4:31" ht="20.25" customHeight="1" x14ac:dyDescent="0.15">
      <c r="H6" s="31" t="s">
        <v>39</v>
      </c>
    </row>
    <row r="7" spans="4:31" ht="14.25" thickBot="1" x14ac:dyDescent="0.2">
      <c r="AB7" s="161" t="s">
        <v>62</v>
      </c>
      <c r="AC7" s="161"/>
    </row>
    <row r="8" spans="4:31" ht="27.75" customHeight="1" thickBot="1" x14ac:dyDescent="0.2">
      <c r="F8" s="192" t="s">
        <v>71</v>
      </c>
      <c r="G8" s="193"/>
      <c r="H8" s="193"/>
      <c r="I8" s="193"/>
      <c r="J8" s="193"/>
      <c r="K8" s="193"/>
      <c r="L8" s="193"/>
      <c r="M8" s="193"/>
      <c r="N8" s="194"/>
      <c r="P8" s="239" t="s">
        <v>72</v>
      </c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1"/>
      <c r="AE8" s="18" t="s">
        <v>19</v>
      </c>
    </row>
    <row r="9" spans="4:31" ht="12.75" customHeight="1" thickBot="1" x14ac:dyDescent="0.2">
      <c r="N9" s="3"/>
    </row>
    <row r="10" spans="4:31" ht="20.100000000000001" customHeight="1" x14ac:dyDescent="0.15">
      <c r="D10" s="198" t="s">
        <v>22</v>
      </c>
      <c r="F10" s="201" t="s">
        <v>0</v>
      </c>
      <c r="G10" s="202"/>
      <c r="H10" s="203"/>
      <c r="I10" s="210" t="s">
        <v>1</v>
      </c>
      <c r="J10" s="242" t="s">
        <v>2</v>
      </c>
      <c r="K10" s="242" t="s">
        <v>3</v>
      </c>
      <c r="L10" s="242" t="s">
        <v>65</v>
      </c>
      <c r="M10" s="210" t="s">
        <v>4</v>
      </c>
      <c r="N10" s="253" t="s">
        <v>70</v>
      </c>
      <c r="P10" s="175" t="s">
        <v>23</v>
      </c>
      <c r="Q10" s="175"/>
      <c r="R10" s="175" t="s">
        <v>24</v>
      </c>
      <c r="S10" s="175"/>
      <c r="T10" s="216" t="s">
        <v>25</v>
      </c>
      <c r="U10" s="217"/>
      <c r="V10" s="175" t="s">
        <v>26</v>
      </c>
      <c r="W10" s="175"/>
      <c r="X10" s="175" t="s">
        <v>27</v>
      </c>
      <c r="Y10" s="175"/>
      <c r="Z10" s="175" t="s">
        <v>28</v>
      </c>
      <c r="AA10" s="175"/>
      <c r="AB10" s="175" t="s">
        <v>29</v>
      </c>
      <c r="AC10" s="175"/>
      <c r="AE10" s="247" t="s">
        <v>69</v>
      </c>
    </row>
    <row r="11" spans="4:31" ht="15" customHeight="1" x14ac:dyDescent="0.15">
      <c r="D11" s="199"/>
      <c r="F11" s="204"/>
      <c r="G11" s="205"/>
      <c r="H11" s="206"/>
      <c r="I11" s="211"/>
      <c r="J11" s="243"/>
      <c r="K11" s="243"/>
      <c r="L11" s="243"/>
      <c r="M11" s="211"/>
      <c r="N11" s="254"/>
      <c r="P11" s="185" t="s">
        <v>38</v>
      </c>
      <c r="Q11" s="184" t="s">
        <v>66</v>
      </c>
      <c r="R11" s="177" t="s">
        <v>38</v>
      </c>
      <c r="S11" s="184" t="s">
        <v>66</v>
      </c>
      <c r="T11" s="173" t="s">
        <v>38</v>
      </c>
      <c r="U11" s="184" t="s">
        <v>66</v>
      </c>
      <c r="V11" s="177" t="s">
        <v>38</v>
      </c>
      <c r="W11" s="184" t="s">
        <v>66</v>
      </c>
      <c r="X11" s="173" t="s">
        <v>38</v>
      </c>
      <c r="Y11" s="184" t="s">
        <v>66</v>
      </c>
      <c r="Z11" s="177" t="s">
        <v>38</v>
      </c>
      <c r="AA11" s="184" t="s">
        <v>66</v>
      </c>
      <c r="AB11" s="177" t="s">
        <v>38</v>
      </c>
      <c r="AC11" s="184" t="s">
        <v>66</v>
      </c>
      <c r="AE11" s="248"/>
    </row>
    <row r="12" spans="4:31" ht="15" customHeight="1" thickBot="1" x14ac:dyDescent="0.2">
      <c r="D12" s="199"/>
      <c r="F12" s="207"/>
      <c r="G12" s="208"/>
      <c r="H12" s="209"/>
      <c r="I12" s="212"/>
      <c r="J12" s="244"/>
      <c r="K12" s="244"/>
      <c r="L12" s="244"/>
      <c r="M12" s="212"/>
      <c r="N12" s="255"/>
      <c r="P12" s="174"/>
      <c r="Q12" s="184"/>
      <c r="R12" s="178"/>
      <c r="S12" s="184"/>
      <c r="T12" s="174"/>
      <c r="U12" s="184"/>
      <c r="V12" s="178"/>
      <c r="W12" s="184"/>
      <c r="X12" s="174"/>
      <c r="Y12" s="184"/>
      <c r="Z12" s="178"/>
      <c r="AA12" s="184"/>
      <c r="AB12" s="178"/>
      <c r="AC12" s="184"/>
      <c r="AE12" s="248"/>
    </row>
    <row r="13" spans="4:31" ht="26.1" customHeight="1" x14ac:dyDescent="0.15">
      <c r="D13" s="199"/>
      <c r="F13" s="179" t="s">
        <v>5</v>
      </c>
      <c r="G13" s="48">
        <v>1</v>
      </c>
      <c r="H13" s="49" t="s">
        <v>10</v>
      </c>
      <c r="I13" s="50" t="s">
        <v>11</v>
      </c>
      <c r="J13" s="70" t="s">
        <v>7</v>
      </c>
      <c r="K13" s="71" t="s">
        <v>6</v>
      </c>
      <c r="L13" s="83">
        <v>3150000</v>
      </c>
      <c r="M13" s="72">
        <v>1</v>
      </c>
      <c r="N13" s="73">
        <f>L13*M13</f>
        <v>3150000</v>
      </c>
      <c r="P13" s="95" t="s">
        <v>42</v>
      </c>
      <c r="Q13" s="98">
        <v>3150000</v>
      </c>
      <c r="R13" s="99" t="s">
        <v>43</v>
      </c>
      <c r="S13" s="96">
        <v>2940000</v>
      </c>
      <c r="T13" s="95"/>
      <c r="U13" s="98"/>
      <c r="V13" s="99" t="s">
        <v>44</v>
      </c>
      <c r="W13" s="101">
        <v>2940000</v>
      </c>
      <c r="X13" s="95"/>
      <c r="Y13" s="108"/>
      <c r="Z13" s="99" t="s">
        <v>45</v>
      </c>
      <c r="AA13" s="101">
        <v>2940000</v>
      </c>
      <c r="AB13" s="99" t="s">
        <v>46</v>
      </c>
      <c r="AC13" s="101">
        <v>2940000</v>
      </c>
      <c r="AE13" s="248"/>
    </row>
    <row r="14" spans="4:31" ht="26.1" customHeight="1" x14ac:dyDescent="0.15">
      <c r="D14" s="199"/>
      <c r="F14" s="180"/>
      <c r="G14" s="229">
        <v>2</v>
      </c>
      <c r="H14" s="263" t="s">
        <v>12</v>
      </c>
      <c r="I14" s="265" t="s">
        <v>13</v>
      </c>
      <c r="J14" s="267" t="s">
        <v>14</v>
      </c>
      <c r="K14" s="267" t="s">
        <v>6</v>
      </c>
      <c r="L14" s="269">
        <v>5250000</v>
      </c>
      <c r="M14" s="259">
        <v>1</v>
      </c>
      <c r="N14" s="261">
        <f>L14*M14</f>
        <v>5250000</v>
      </c>
      <c r="P14" s="233" t="s">
        <v>47</v>
      </c>
      <c r="Q14" s="235">
        <v>5250000</v>
      </c>
      <c r="R14" s="237" t="s">
        <v>48</v>
      </c>
      <c r="S14" s="231">
        <v>5250000</v>
      </c>
      <c r="T14" s="233" t="s">
        <v>49</v>
      </c>
      <c r="U14" s="235">
        <v>5250000</v>
      </c>
      <c r="V14" s="104" t="s">
        <v>53</v>
      </c>
      <c r="W14" s="102">
        <v>4200000</v>
      </c>
      <c r="X14" s="106" t="s">
        <v>50</v>
      </c>
      <c r="Y14" s="109">
        <v>4200000</v>
      </c>
      <c r="Z14" s="237" t="s">
        <v>51</v>
      </c>
      <c r="AA14" s="245">
        <v>5250000</v>
      </c>
      <c r="AB14" s="237" t="s">
        <v>52</v>
      </c>
      <c r="AC14" s="245">
        <v>5250000</v>
      </c>
      <c r="AE14" s="248"/>
    </row>
    <row r="15" spans="4:31" ht="26.1" customHeight="1" x14ac:dyDescent="0.15">
      <c r="D15" s="199"/>
      <c r="F15" s="180"/>
      <c r="G15" s="230"/>
      <c r="H15" s="264"/>
      <c r="I15" s="266"/>
      <c r="J15" s="268"/>
      <c r="K15" s="268"/>
      <c r="L15" s="270"/>
      <c r="M15" s="260"/>
      <c r="N15" s="262"/>
      <c r="P15" s="234"/>
      <c r="Q15" s="236"/>
      <c r="R15" s="238"/>
      <c r="S15" s="232"/>
      <c r="T15" s="234"/>
      <c r="U15" s="236"/>
      <c r="V15" s="105" t="s">
        <v>54</v>
      </c>
      <c r="W15" s="103">
        <v>1050000</v>
      </c>
      <c r="X15" s="107" t="s">
        <v>56</v>
      </c>
      <c r="Y15" s="110">
        <v>1050000</v>
      </c>
      <c r="Z15" s="238"/>
      <c r="AA15" s="246"/>
      <c r="AB15" s="238"/>
      <c r="AC15" s="246"/>
      <c r="AE15" s="248"/>
    </row>
    <row r="16" spans="4:31" ht="26.1" customHeight="1" thickBot="1" x14ac:dyDescent="0.2">
      <c r="D16" s="200"/>
      <c r="F16" s="181"/>
      <c r="G16" s="182" t="s">
        <v>15</v>
      </c>
      <c r="H16" s="183"/>
      <c r="I16" s="68" t="s">
        <v>40</v>
      </c>
      <c r="J16" s="74" t="s">
        <v>40</v>
      </c>
      <c r="K16" s="74" t="s">
        <v>40</v>
      </c>
      <c r="L16" s="77" t="s">
        <v>40</v>
      </c>
      <c r="M16" s="75">
        <f>SUM(M13:M14)</f>
        <v>2</v>
      </c>
      <c r="N16" s="76">
        <f>SUM(N13:N15)</f>
        <v>8400000</v>
      </c>
      <c r="P16" s="125" t="s">
        <v>67</v>
      </c>
      <c r="Q16" s="100">
        <f>SUM(Q13:Q15)</f>
        <v>8400000</v>
      </c>
      <c r="R16" s="125" t="s">
        <v>67</v>
      </c>
      <c r="S16" s="100">
        <f>SUM(S13:S15)</f>
        <v>8190000</v>
      </c>
      <c r="T16" s="125" t="s">
        <v>67</v>
      </c>
      <c r="U16" s="100">
        <f>SUM(U13:U15)</f>
        <v>5250000</v>
      </c>
      <c r="V16" s="126" t="s">
        <v>67</v>
      </c>
      <c r="W16" s="97">
        <f>SUM(W13:W15)</f>
        <v>8190000</v>
      </c>
      <c r="X16" s="125" t="s">
        <v>67</v>
      </c>
      <c r="Y16" s="100">
        <f>SUM(Y13:Y15)</f>
        <v>5250000</v>
      </c>
      <c r="Z16" s="125" t="s">
        <v>67</v>
      </c>
      <c r="AA16" s="100">
        <f>SUM(AA13:AA15)</f>
        <v>8190000</v>
      </c>
      <c r="AB16" s="126" t="s">
        <v>67</v>
      </c>
      <c r="AC16" s="97">
        <f>SUM(AC13:AC15)</f>
        <v>8190000</v>
      </c>
      <c r="AE16" s="249"/>
    </row>
    <row r="17" spans="4:31" ht="12.75" customHeight="1" x14ac:dyDescent="0.15">
      <c r="N17" s="3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4:31" ht="12.75" customHeight="1" thickBot="1" x14ac:dyDescent="0.2">
      <c r="N18" s="3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4:31" ht="20.100000000000001" customHeight="1" x14ac:dyDescent="0.15">
      <c r="D19" s="189" t="s">
        <v>41</v>
      </c>
      <c r="F19" s="154" t="s">
        <v>0</v>
      </c>
      <c r="G19" s="155"/>
      <c r="H19" s="156"/>
      <c r="I19" s="163" t="s">
        <v>1</v>
      </c>
      <c r="J19" s="226" t="s">
        <v>2</v>
      </c>
      <c r="K19" s="226" t="s">
        <v>3</v>
      </c>
      <c r="L19" s="226" t="s">
        <v>65</v>
      </c>
      <c r="M19" s="163" t="s">
        <v>4</v>
      </c>
      <c r="N19" s="256" t="s">
        <v>70</v>
      </c>
      <c r="P19" s="224" t="s">
        <v>23</v>
      </c>
      <c r="Q19" s="224"/>
      <c r="R19" s="224" t="s">
        <v>24</v>
      </c>
      <c r="S19" s="224"/>
      <c r="T19" s="218" t="s">
        <v>25</v>
      </c>
      <c r="U19" s="219"/>
      <c r="V19" s="224" t="s">
        <v>26</v>
      </c>
      <c r="W19" s="224"/>
      <c r="X19" s="224" t="s">
        <v>27</v>
      </c>
      <c r="Y19" s="224"/>
      <c r="Z19" s="220" t="s">
        <v>28</v>
      </c>
      <c r="AA19" s="220"/>
      <c r="AB19" s="224" t="s">
        <v>29</v>
      </c>
      <c r="AC19" s="224"/>
      <c r="AE19" s="250"/>
    </row>
    <row r="20" spans="4:31" ht="15" customHeight="1" x14ac:dyDescent="0.15">
      <c r="D20" s="190"/>
      <c r="F20" s="157"/>
      <c r="G20" s="158"/>
      <c r="H20" s="159"/>
      <c r="I20" s="164"/>
      <c r="J20" s="227"/>
      <c r="K20" s="227"/>
      <c r="L20" s="227"/>
      <c r="M20" s="164"/>
      <c r="N20" s="257"/>
      <c r="P20" s="145" t="s">
        <v>38</v>
      </c>
      <c r="Q20" s="147" t="s">
        <v>66</v>
      </c>
      <c r="R20" s="148" t="s">
        <v>38</v>
      </c>
      <c r="S20" s="147" t="s">
        <v>66</v>
      </c>
      <c r="T20" s="151" t="s">
        <v>38</v>
      </c>
      <c r="U20" s="147" t="s">
        <v>66</v>
      </c>
      <c r="V20" s="148" t="s">
        <v>38</v>
      </c>
      <c r="W20" s="147" t="s">
        <v>66</v>
      </c>
      <c r="X20" s="151" t="s">
        <v>38</v>
      </c>
      <c r="Y20" s="147" t="s">
        <v>66</v>
      </c>
      <c r="Z20" s="148" t="s">
        <v>38</v>
      </c>
      <c r="AA20" s="147" t="s">
        <v>66</v>
      </c>
      <c r="AB20" s="148" t="s">
        <v>38</v>
      </c>
      <c r="AC20" s="147" t="s">
        <v>66</v>
      </c>
      <c r="AE20" s="251"/>
    </row>
    <row r="21" spans="4:31" ht="15" customHeight="1" thickBot="1" x14ac:dyDescent="0.2">
      <c r="D21" s="190"/>
      <c r="F21" s="160"/>
      <c r="G21" s="161"/>
      <c r="H21" s="162"/>
      <c r="I21" s="165"/>
      <c r="J21" s="228"/>
      <c r="K21" s="228"/>
      <c r="L21" s="228"/>
      <c r="M21" s="165"/>
      <c r="N21" s="258"/>
      <c r="P21" s="146"/>
      <c r="Q21" s="147"/>
      <c r="R21" s="149"/>
      <c r="S21" s="147"/>
      <c r="T21" s="146"/>
      <c r="U21" s="147"/>
      <c r="V21" s="149"/>
      <c r="W21" s="147"/>
      <c r="X21" s="146"/>
      <c r="Y21" s="147"/>
      <c r="Z21" s="149"/>
      <c r="AA21" s="147"/>
      <c r="AB21" s="149"/>
      <c r="AC21" s="147"/>
      <c r="AE21" s="251"/>
    </row>
    <row r="22" spans="4:31" ht="26.1" customHeight="1" x14ac:dyDescent="0.15">
      <c r="D22" s="190"/>
      <c r="F22" s="139" t="s">
        <v>5</v>
      </c>
      <c r="G22" s="4">
        <v>1</v>
      </c>
      <c r="H22" s="271">
        <f>'様式１．中間検査シート　(有無と枚数)'!H22</f>
        <v>0</v>
      </c>
      <c r="I22" s="289">
        <f>'様式１．中間検査シート　(有無と枚数)'!I22</f>
        <v>0</v>
      </c>
      <c r="J22" s="272">
        <f>'様式１．中間検査シート　(有無と枚数)'!J22</f>
        <v>0</v>
      </c>
      <c r="K22" s="272"/>
      <c r="L22" s="273"/>
      <c r="M22" s="274"/>
      <c r="N22" s="275"/>
      <c r="P22" s="33"/>
      <c r="Q22" s="38"/>
      <c r="R22" s="39"/>
      <c r="S22" s="36"/>
      <c r="T22" s="33"/>
      <c r="U22" s="38"/>
      <c r="V22" s="39"/>
      <c r="W22" s="36"/>
      <c r="X22" s="33"/>
      <c r="Y22" s="38"/>
      <c r="Z22" s="39"/>
      <c r="AA22" s="36"/>
      <c r="AB22" s="39"/>
      <c r="AC22" s="36"/>
      <c r="AE22" s="251"/>
    </row>
    <row r="23" spans="4:31" ht="26.1" customHeight="1" x14ac:dyDescent="0.15">
      <c r="D23" s="190"/>
      <c r="F23" s="140"/>
      <c r="G23" s="7">
        <v>2</v>
      </c>
      <c r="H23" s="276">
        <f>'様式１．中間検査シート　(有無と枚数)'!H23</f>
        <v>0</v>
      </c>
      <c r="I23" s="290">
        <f>'様式１．中間検査シート　(有無と枚数)'!I23</f>
        <v>0</v>
      </c>
      <c r="J23" s="277">
        <f>'様式１．中間検査シート　(有無と枚数)'!J23</f>
        <v>0</v>
      </c>
      <c r="K23" s="278"/>
      <c r="L23" s="279"/>
      <c r="M23" s="280"/>
      <c r="N23" s="281"/>
      <c r="P23" s="34"/>
      <c r="Q23" s="40"/>
      <c r="R23" s="41"/>
      <c r="S23" s="11"/>
      <c r="T23" s="34"/>
      <c r="U23" s="40"/>
      <c r="V23" s="41"/>
      <c r="W23" s="11"/>
      <c r="X23" s="34"/>
      <c r="Y23" s="40"/>
      <c r="Z23" s="41"/>
      <c r="AA23" s="11"/>
      <c r="AB23" s="41"/>
      <c r="AC23" s="11"/>
      <c r="AE23" s="251"/>
    </row>
    <row r="24" spans="4:31" ht="26.1" customHeight="1" x14ac:dyDescent="0.15">
      <c r="D24" s="190"/>
      <c r="F24" s="140"/>
      <c r="G24" s="10">
        <v>3</v>
      </c>
      <c r="H24" s="282">
        <f>'様式１．中間検査シート　(有無と枚数)'!H24</f>
        <v>0</v>
      </c>
      <c r="I24" s="291">
        <f>'様式１．中間検査シート　(有無と枚数)'!I24</f>
        <v>0</v>
      </c>
      <c r="J24" s="283">
        <f>'様式１．中間検査シート　(有無と枚数)'!J24</f>
        <v>0</v>
      </c>
      <c r="K24" s="283"/>
      <c r="L24" s="284"/>
      <c r="M24" s="285"/>
      <c r="N24" s="286"/>
      <c r="P24" s="35"/>
      <c r="Q24" s="42"/>
      <c r="R24" s="43"/>
      <c r="S24" s="37"/>
      <c r="T24" s="35"/>
      <c r="U24" s="42"/>
      <c r="V24" s="43"/>
      <c r="W24" s="37"/>
      <c r="X24" s="35"/>
      <c r="Y24" s="42"/>
      <c r="Z24" s="43"/>
      <c r="AA24" s="37"/>
      <c r="AB24" s="43"/>
      <c r="AC24" s="37"/>
      <c r="AE24" s="251"/>
    </row>
    <row r="25" spans="4:31" ht="26.1" customHeight="1" thickBot="1" x14ac:dyDescent="0.2">
      <c r="D25" s="190"/>
      <c r="F25" s="141"/>
      <c r="G25" s="171" t="s">
        <v>15</v>
      </c>
      <c r="H25" s="172"/>
      <c r="I25" s="69" t="s">
        <v>40</v>
      </c>
      <c r="J25" s="14" t="s">
        <v>55</v>
      </c>
      <c r="K25" s="14" t="s">
        <v>55</v>
      </c>
      <c r="L25" s="85" t="s">
        <v>40</v>
      </c>
      <c r="M25" s="86">
        <f>SUM(M22:M24)</f>
        <v>0</v>
      </c>
      <c r="N25" s="138">
        <f>SUM(N22:N24)</f>
        <v>0</v>
      </c>
      <c r="P25" s="124" t="s">
        <v>17</v>
      </c>
      <c r="Q25" s="132">
        <f>SUM(Q22:Q24)</f>
        <v>0</v>
      </c>
      <c r="R25" s="124" t="s">
        <v>17</v>
      </c>
      <c r="S25" s="132">
        <f>SUM(S22:S24)</f>
        <v>0</v>
      </c>
      <c r="T25" s="124" t="s">
        <v>17</v>
      </c>
      <c r="U25" s="132">
        <f>SUM(U22:U24)</f>
        <v>0</v>
      </c>
      <c r="V25" s="127" t="s">
        <v>17</v>
      </c>
      <c r="W25" s="133">
        <f>SUM(W22:W24)</f>
        <v>0</v>
      </c>
      <c r="X25" s="124" t="s">
        <v>17</v>
      </c>
      <c r="Y25" s="132">
        <f>SUM(Y22:Y24)</f>
        <v>0</v>
      </c>
      <c r="Z25" s="124" t="s">
        <v>17</v>
      </c>
      <c r="AA25" s="132">
        <f>SUM(AA22:AA24)</f>
        <v>0</v>
      </c>
      <c r="AB25" s="127" t="s">
        <v>17</v>
      </c>
      <c r="AC25" s="133">
        <f>SUM(AC22:AC24)</f>
        <v>0</v>
      </c>
      <c r="AE25" s="252"/>
    </row>
    <row r="26" spans="4:31" ht="20.100000000000001" customHeight="1" x14ac:dyDescent="0.15">
      <c r="D26" s="190"/>
      <c r="F26" s="154" t="s">
        <v>8</v>
      </c>
      <c r="G26" s="155"/>
      <c r="H26" s="156"/>
      <c r="I26" s="163" t="s">
        <v>1</v>
      </c>
      <c r="J26" s="226" t="s">
        <v>2</v>
      </c>
      <c r="K26" s="226" t="s">
        <v>3</v>
      </c>
      <c r="L26" s="226" t="s">
        <v>65</v>
      </c>
      <c r="M26" s="163" t="s">
        <v>4</v>
      </c>
      <c r="N26" s="256" t="s">
        <v>70</v>
      </c>
    </row>
    <row r="27" spans="4:31" ht="20.100000000000001" customHeight="1" x14ac:dyDescent="0.15">
      <c r="D27" s="190"/>
      <c r="F27" s="157"/>
      <c r="G27" s="158"/>
      <c r="H27" s="159"/>
      <c r="I27" s="164"/>
      <c r="J27" s="227"/>
      <c r="K27" s="227"/>
      <c r="L27" s="227"/>
      <c r="M27" s="164"/>
      <c r="N27" s="257"/>
      <c r="P27" s="224" t="s">
        <v>23</v>
      </c>
      <c r="Q27" s="224"/>
      <c r="R27" s="224" t="s">
        <v>24</v>
      </c>
      <c r="S27" s="224"/>
      <c r="T27" s="221" t="s">
        <v>25</v>
      </c>
      <c r="U27" s="222"/>
      <c r="V27" s="223" t="s">
        <v>26</v>
      </c>
      <c r="W27" s="223"/>
      <c r="X27" s="224" t="s">
        <v>27</v>
      </c>
      <c r="Y27" s="224"/>
      <c r="Z27" s="220" t="s">
        <v>28</v>
      </c>
      <c r="AA27" s="220"/>
      <c r="AB27" s="224" t="s">
        <v>29</v>
      </c>
      <c r="AC27" s="224"/>
      <c r="AE27" s="250"/>
    </row>
    <row r="28" spans="4:31" ht="15" customHeight="1" x14ac:dyDescent="0.15">
      <c r="D28" s="190"/>
      <c r="F28" s="157"/>
      <c r="G28" s="158"/>
      <c r="H28" s="159"/>
      <c r="I28" s="164"/>
      <c r="J28" s="227"/>
      <c r="K28" s="227"/>
      <c r="L28" s="227"/>
      <c r="M28" s="164"/>
      <c r="N28" s="257"/>
      <c r="P28" s="145" t="s">
        <v>38</v>
      </c>
      <c r="Q28" s="147" t="s">
        <v>66</v>
      </c>
      <c r="R28" s="148" t="s">
        <v>38</v>
      </c>
      <c r="S28" s="150" t="s">
        <v>66</v>
      </c>
      <c r="T28" s="151" t="s">
        <v>38</v>
      </c>
      <c r="U28" s="147" t="s">
        <v>66</v>
      </c>
      <c r="V28" s="148" t="s">
        <v>38</v>
      </c>
      <c r="W28" s="150" t="s">
        <v>66</v>
      </c>
      <c r="X28" s="151" t="s">
        <v>38</v>
      </c>
      <c r="Y28" s="147" t="s">
        <v>66</v>
      </c>
      <c r="Z28" s="148" t="s">
        <v>38</v>
      </c>
      <c r="AA28" s="150" t="s">
        <v>66</v>
      </c>
      <c r="AB28" s="148" t="s">
        <v>38</v>
      </c>
      <c r="AC28" s="150" t="s">
        <v>66</v>
      </c>
      <c r="AE28" s="251"/>
    </row>
    <row r="29" spans="4:31" ht="15" customHeight="1" thickBot="1" x14ac:dyDescent="0.2">
      <c r="D29" s="190"/>
      <c r="F29" s="160"/>
      <c r="G29" s="161"/>
      <c r="H29" s="162"/>
      <c r="I29" s="165"/>
      <c r="J29" s="228"/>
      <c r="K29" s="228"/>
      <c r="L29" s="228"/>
      <c r="M29" s="165"/>
      <c r="N29" s="258"/>
      <c r="P29" s="146"/>
      <c r="Q29" s="147"/>
      <c r="R29" s="149"/>
      <c r="S29" s="150"/>
      <c r="T29" s="146"/>
      <c r="U29" s="147"/>
      <c r="V29" s="149"/>
      <c r="W29" s="150"/>
      <c r="X29" s="146"/>
      <c r="Y29" s="147"/>
      <c r="Z29" s="149"/>
      <c r="AA29" s="150"/>
      <c r="AB29" s="149"/>
      <c r="AC29" s="150"/>
      <c r="AE29" s="251"/>
    </row>
    <row r="30" spans="4:31" ht="26.1" customHeight="1" x14ac:dyDescent="0.15">
      <c r="D30" s="190"/>
      <c r="F30" s="139" t="s">
        <v>9</v>
      </c>
      <c r="G30" s="15">
        <v>4</v>
      </c>
      <c r="H30" s="295">
        <f>'様式１．中間検査シート　(有無と枚数)'!H30</f>
        <v>0</v>
      </c>
      <c r="I30" s="292">
        <f>'様式１．中間検査シート　(有無と枚数)'!I30</f>
        <v>0</v>
      </c>
      <c r="J30" s="287">
        <f>'様式１．中間検査シート　(有無と枚数)'!J30</f>
        <v>0</v>
      </c>
      <c r="K30" s="13"/>
      <c r="L30" s="87"/>
      <c r="M30" s="88"/>
      <c r="N30" s="89"/>
      <c r="P30" s="111"/>
      <c r="Q30" s="117"/>
      <c r="R30" s="118"/>
      <c r="S30" s="114"/>
      <c r="T30" s="111"/>
      <c r="U30" s="117"/>
      <c r="V30" s="118"/>
      <c r="W30" s="114"/>
      <c r="X30" s="111"/>
      <c r="Y30" s="117"/>
      <c r="Z30" s="118"/>
      <c r="AA30" s="114"/>
      <c r="AB30" s="118"/>
      <c r="AC30" s="114"/>
      <c r="AE30" s="251"/>
    </row>
    <row r="31" spans="4:31" ht="26.1" customHeight="1" x14ac:dyDescent="0.15">
      <c r="D31" s="190"/>
      <c r="F31" s="140"/>
      <c r="G31" s="16">
        <v>5</v>
      </c>
      <c r="H31" s="295">
        <f>'様式１．中間検査シート　(有無と枚数)'!H31</f>
        <v>0</v>
      </c>
      <c r="I31" s="293">
        <f>'様式１．中間検査シート　(有無と枚数)'!I31</f>
        <v>0</v>
      </c>
      <c r="J31" s="283">
        <f>'様式１．中間検査シート　(有無と枚数)'!J31</f>
        <v>0</v>
      </c>
      <c r="K31" s="13"/>
      <c r="L31" s="84"/>
      <c r="M31" s="90"/>
      <c r="N31" s="91"/>
      <c r="P31" s="112"/>
      <c r="Q31" s="119"/>
      <c r="R31" s="120"/>
      <c r="S31" s="115"/>
      <c r="T31" s="112"/>
      <c r="U31" s="119"/>
      <c r="V31" s="120"/>
      <c r="W31" s="115"/>
      <c r="X31" s="112"/>
      <c r="Y31" s="119"/>
      <c r="Z31" s="120"/>
      <c r="AA31" s="115"/>
      <c r="AB31" s="120"/>
      <c r="AC31" s="115"/>
      <c r="AE31" s="251"/>
    </row>
    <row r="32" spans="4:31" ht="26.1" customHeight="1" x14ac:dyDescent="0.15">
      <c r="D32" s="190"/>
      <c r="F32" s="140"/>
      <c r="G32" s="16">
        <v>6</v>
      </c>
      <c r="H32" s="295">
        <f>'様式１．中間検査シート　(有無と枚数)'!H32</f>
        <v>0</v>
      </c>
      <c r="I32" s="293">
        <f>'様式１．中間検査シート　(有無と枚数)'!I32</f>
        <v>0</v>
      </c>
      <c r="J32" s="283">
        <f>'様式１．中間検査シート　(有無と枚数)'!J32</f>
        <v>0</v>
      </c>
      <c r="K32" s="13"/>
      <c r="L32" s="84"/>
      <c r="M32" s="90"/>
      <c r="N32" s="91"/>
      <c r="P32" s="112"/>
      <c r="Q32" s="119"/>
      <c r="R32" s="120"/>
      <c r="S32" s="115"/>
      <c r="T32" s="112"/>
      <c r="U32" s="119"/>
      <c r="V32" s="120"/>
      <c r="W32" s="115"/>
      <c r="X32" s="112"/>
      <c r="Y32" s="119"/>
      <c r="Z32" s="120"/>
      <c r="AA32" s="115"/>
      <c r="AB32" s="120"/>
      <c r="AC32" s="115"/>
      <c r="AE32" s="251"/>
    </row>
    <row r="33" spans="4:31" ht="26.1" customHeight="1" x14ac:dyDescent="0.15">
      <c r="D33" s="190"/>
      <c r="F33" s="140"/>
      <c r="G33" s="15">
        <v>7</v>
      </c>
      <c r="H33" s="295">
        <f>'様式１．中間検査シート　(有無と枚数)'!H33</f>
        <v>0</v>
      </c>
      <c r="I33" s="293">
        <f>'様式１．中間検査シート　(有無と枚数)'!I33</f>
        <v>0</v>
      </c>
      <c r="J33" s="283">
        <f>'様式１．中間検査シート　(有無と枚数)'!J33</f>
        <v>0</v>
      </c>
      <c r="K33" s="13"/>
      <c r="L33" s="84"/>
      <c r="M33" s="90"/>
      <c r="N33" s="91"/>
      <c r="P33" s="90"/>
      <c r="Q33" s="119"/>
      <c r="R33" s="121"/>
      <c r="S33" s="115"/>
      <c r="T33" s="90"/>
      <c r="U33" s="119"/>
      <c r="V33" s="121"/>
      <c r="W33" s="115"/>
      <c r="X33" s="90"/>
      <c r="Y33" s="119"/>
      <c r="Z33" s="121"/>
      <c r="AA33" s="115"/>
      <c r="AB33" s="121"/>
      <c r="AC33" s="115"/>
      <c r="AE33" s="251"/>
    </row>
    <row r="34" spans="4:31" ht="26.1" customHeight="1" x14ac:dyDescent="0.15">
      <c r="D34" s="190"/>
      <c r="F34" s="140"/>
      <c r="G34" s="16">
        <v>8</v>
      </c>
      <c r="H34" s="295">
        <f>'様式１．中間検査シート　(有無と枚数)'!H34</f>
        <v>0</v>
      </c>
      <c r="I34" s="294">
        <f>'様式１．中間検査シート　(有無と枚数)'!I34</f>
        <v>0</v>
      </c>
      <c r="J34" s="288">
        <f>'様式１．中間検査シート　(有無と枚数)'!J34</f>
        <v>0</v>
      </c>
      <c r="K34" s="13"/>
      <c r="L34" s="84"/>
      <c r="M34" s="90"/>
      <c r="N34" s="91"/>
      <c r="P34" s="90"/>
      <c r="Q34" s="119"/>
      <c r="R34" s="121"/>
      <c r="S34" s="115"/>
      <c r="T34" s="90"/>
      <c r="U34" s="119"/>
      <c r="V34" s="121"/>
      <c r="W34" s="115"/>
      <c r="X34" s="90"/>
      <c r="Y34" s="119"/>
      <c r="Z34" s="121"/>
      <c r="AA34" s="115"/>
      <c r="AB34" s="121"/>
      <c r="AC34" s="115"/>
      <c r="AE34" s="251"/>
    </row>
    <row r="35" spans="4:31" ht="26.1" customHeight="1" x14ac:dyDescent="0.15">
      <c r="D35" s="190"/>
      <c r="F35" s="140"/>
      <c r="G35" s="16">
        <v>9</v>
      </c>
      <c r="H35" s="295">
        <f>'様式１．中間検査シート　(有無と枚数)'!H35</f>
        <v>0</v>
      </c>
      <c r="I35" s="294">
        <f>'様式１．中間検査シート　(有無と枚数)'!I35</f>
        <v>0</v>
      </c>
      <c r="J35" s="288">
        <f>'様式１．中間検査シート　(有無と枚数)'!J35</f>
        <v>0</v>
      </c>
      <c r="K35" s="13"/>
      <c r="L35" s="84"/>
      <c r="M35" s="90"/>
      <c r="N35" s="91"/>
      <c r="P35" s="90"/>
      <c r="Q35" s="119"/>
      <c r="R35" s="121"/>
      <c r="S35" s="115"/>
      <c r="T35" s="90"/>
      <c r="U35" s="119"/>
      <c r="V35" s="121"/>
      <c r="W35" s="115"/>
      <c r="X35" s="90"/>
      <c r="Y35" s="119"/>
      <c r="Z35" s="121"/>
      <c r="AA35" s="115"/>
      <c r="AB35" s="121"/>
      <c r="AC35" s="115"/>
      <c r="AE35" s="251"/>
    </row>
    <row r="36" spans="4:31" ht="26.1" customHeight="1" x14ac:dyDescent="0.15">
      <c r="D36" s="190"/>
      <c r="F36" s="140"/>
      <c r="G36" s="15">
        <v>10</v>
      </c>
      <c r="H36" s="295">
        <f>'様式１．中間検査シート　(有無と枚数)'!H36</f>
        <v>0</v>
      </c>
      <c r="I36" s="292">
        <f>'様式１．中間検査シート　(有無と枚数)'!I36</f>
        <v>0</v>
      </c>
      <c r="J36" s="283">
        <f>'様式１．中間検査シート　(有無と枚数)'!J36</f>
        <v>0</v>
      </c>
      <c r="K36" s="13"/>
      <c r="L36" s="84"/>
      <c r="M36" s="90"/>
      <c r="N36" s="91"/>
      <c r="P36" s="90"/>
      <c r="Q36" s="119"/>
      <c r="R36" s="121"/>
      <c r="S36" s="115"/>
      <c r="T36" s="90"/>
      <c r="U36" s="119"/>
      <c r="V36" s="121"/>
      <c r="W36" s="115"/>
      <c r="X36" s="90"/>
      <c r="Y36" s="119"/>
      <c r="Z36" s="121"/>
      <c r="AA36" s="115"/>
      <c r="AB36" s="121"/>
      <c r="AC36" s="115"/>
      <c r="AE36" s="251"/>
    </row>
    <row r="37" spans="4:31" ht="26.1" customHeight="1" x14ac:dyDescent="0.15">
      <c r="D37" s="190"/>
      <c r="F37" s="140"/>
      <c r="G37" s="16">
        <v>11</v>
      </c>
      <c r="H37" s="295">
        <f>'様式１．中間検査シート　(有無と枚数)'!H37</f>
        <v>0</v>
      </c>
      <c r="I37" s="293">
        <f>'様式１．中間検査シート　(有無と枚数)'!I37</f>
        <v>0</v>
      </c>
      <c r="J37" s="283">
        <f>'様式１．中間検査シート　(有無と枚数)'!J37</f>
        <v>0</v>
      </c>
      <c r="K37" s="13"/>
      <c r="L37" s="84"/>
      <c r="M37" s="90"/>
      <c r="N37" s="91"/>
      <c r="P37" s="90"/>
      <c r="Q37" s="119"/>
      <c r="R37" s="121"/>
      <c r="S37" s="115"/>
      <c r="T37" s="90"/>
      <c r="U37" s="119"/>
      <c r="V37" s="121"/>
      <c r="W37" s="115"/>
      <c r="X37" s="90"/>
      <c r="Y37" s="119"/>
      <c r="Z37" s="121"/>
      <c r="AA37" s="115"/>
      <c r="AB37" s="121"/>
      <c r="AC37" s="115"/>
      <c r="AE37" s="251"/>
    </row>
    <row r="38" spans="4:31" ht="26.1" customHeight="1" x14ac:dyDescent="0.15">
      <c r="D38" s="190"/>
      <c r="F38" s="140"/>
      <c r="G38" s="16">
        <v>12</v>
      </c>
      <c r="H38" s="295">
        <f>'様式１．中間検査シート　(有無と枚数)'!H38</f>
        <v>0</v>
      </c>
      <c r="I38" s="293">
        <f>'様式１．中間検査シート　(有無と枚数)'!I38</f>
        <v>0</v>
      </c>
      <c r="J38" s="283">
        <f>'様式１．中間検査シート　(有無と枚数)'!J38</f>
        <v>0</v>
      </c>
      <c r="K38" s="13"/>
      <c r="L38" s="84"/>
      <c r="M38" s="90"/>
      <c r="N38" s="91"/>
      <c r="P38" s="90"/>
      <c r="Q38" s="119"/>
      <c r="R38" s="121"/>
      <c r="S38" s="115"/>
      <c r="T38" s="90"/>
      <c r="U38" s="119"/>
      <c r="V38" s="121"/>
      <c r="W38" s="115"/>
      <c r="X38" s="90"/>
      <c r="Y38" s="119"/>
      <c r="Z38" s="121"/>
      <c r="AA38" s="115"/>
      <c r="AB38" s="121"/>
      <c r="AC38" s="115"/>
      <c r="AE38" s="251"/>
    </row>
    <row r="39" spans="4:31" ht="26.1" customHeight="1" x14ac:dyDescent="0.15">
      <c r="D39" s="190"/>
      <c r="F39" s="140"/>
      <c r="G39" s="15">
        <v>13</v>
      </c>
      <c r="H39" s="295">
        <f>'様式１．中間検査シート　(有無と枚数)'!H39</f>
        <v>0</v>
      </c>
      <c r="I39" s="292">
        <f>'様式１．中間検査シート　(有無と枚数)'!I39</f>
        <v>0</v>
      </c>
      <c r="J39" s="283">
        <f>'様式１．中間検査シート　(有無と枚数)'!J39</f>
        <v>0</v>
      </c>
      <c r="K39" s="13"/>
      <c r="L39" s="84"/>
      <c r="M39" s="90"/>
      <c r="N39" s="91"/>
      <c r="P39" s="90"/>
      <c r="Q39" s="119"/>
      <c r="R39" s="121"/>
      <c r="S39" s="115"/>
      <c r="T39" s="90"/>
      <c r="U39" s="119"/>
      <c r="V39" s="121"/>
      <c r="W39" s="115"/>
      <c r="X39" s="90"/>
      <c r="Y39" s="119"/>
      <c r="Z39" s="121"/>
      <c r="AA39" s="115"/>
      <c r="AB39" s="121"/>
      <c r="AC39" s="115"/>
      <c r="AE39" s="251"/>
    </row>
    <row r="40" spans="4:31" ht="26.1" customHeight="1" x14ac:dyDescent="0.15">
      <c r="D40" s="190"/>
      <c r="F40" s="140"/>
      <c r="G40" s="16">
        <v>14</v>
      </c>
      <c r="H40" s="295">
        <f>'様式１．中間検査シート　(有無と枚数)'!H40</f>
        <v>0</v>
      </c>
      <c r="I40" s="293">
        <f>'様式１．中間検査シート　(有無と枚数)'!I40</f>
        <v>0</v>
      </c>
      <c r="J40" s="283">
        <f>'様式１．中間検査シート　(有無と枚数)'!J40</f>
        <v>0</v>
      </c>
      <c r="K40" s="13"/>
      <c r="L40" s="84"/>
      <c r="M40" s="90"/>
      <c r="N40" s="91"/>
      <c r="P40" s="90"/>
      <c r="Q40" s="119"/>
      <c r="R40" s="121"/>
      <c r="S40" s="115"/>
      <c r="T40" s="90"/>
      <c r="U40" s="119"/>
      <c r="V40" s="121"/>
      <c r="W40" s="115"/>
      <c r="X40" s="90"/>
      <c r="Y40" s="119"/>
      <c r="Z40" s="121"/>
      <c r="AA40" s="115"/>
      <c r="AB40" s="121"/>
      <c r="AC40" s="115"/>
      <c r="AE40" s="251"/>
    </row>
    <row r="41" spans="4:31" ht="26.1" customHeight="1" x14ac:dyDescent="0.15">
      <c r="D41" s="190"/>
      <c r="F41" s="140"/>
      <c r="G41" s="15">
        <v>15</v>
      </c>
      <c r="H41" s="295">
        <f>'様式１．中間検査シート　(有無と枚数)'!H41</f>
        <v>0</v>
      </c>
      <c r="I41" s="293">
        <f>'様式１．中間検査シート　(有無と枚数)'!I41</f>
        <v>0</v>
      </c>
      <c r="J41" s="283">
        <f>'様式１．中間検査シート　(有無と枚数)'!J41</f>
        <v>0</v>
      </c>
      <c r="K41" s="13"/>
      <c r="L41" s="84"/>
      <c r="M41" s="90"/>
      <c r="N41" s="91"/>
      <c r="P41" s="113"/>
      <c r="Q41" s="122"/>
      <c r="R41" s="123"/>
      <c r="S41" s="116"/>
      <c r="T41" s="113"/>
      <c r="U41" s="122"/>
      <c r="V41" s="123"/>
      <c r="W41" s="116"/>
      <c r="X41" s="113"/>
      <c r="Y41" s="122"/>
      <c r="Z41" s="123"/>
      <c r="AA41" s="116"/>
      <c r="AB41" s="123"/>
      <c r="AC41" s="116"/>
      <c r="AE41" s="251"/>
    </row>
    <row r="42" spans="4:31" ht="26.1" customHeight="1" thickBot="1" x14ac:dyDescent="0.2">
      <c r="D42" s="190"/>
      <c r="F42" s="141"/>
      <c r="G42" s="142" t="s">
        <v>15</v>
      </c>
      <c r="H42" s="143"/>
      <c r="I42" s="69" t="s">
        <v>40</v>
      </c>
      <c r="J42" s="14" t="s">
        <v>40</v>
      </c>
      <c r="K42" s="14" t="s">
        <v>40</v>
      </c>
      <c r="L42" s="85" t="s">
        <v>40</v>
      </c>
      <c r="M42" s="92">
        <f>SUM(M30:M41)</f>
        <v>0</v>
      </c>
      <c r="N42" s="136">
        <f>SUM(N30:N41)</f>
        <v>0</v>
      </c>
      <c r="P42" s="128" t="s">
        <v>67</v>
      </c>
      <c r="Q42" s="134">
        <f>SUM(Q30:Q41)</f>
        <v>0</v>
      </c>
      <c r="R42" s="128" t="s">
        <v>67</v>
      </c>
      <c r="S42" s="134">
        <f>SUM(S30:S41)</f>
        <v>0</v>
      </c>
      <c r="T42" s="128" t="s">
        <v>67</v>
      </c>
      <c r="U42" s="134">
        <f>SUM(U30:U41)</f>
        <v>0</v>
      </c>
      <c r="V42" s="130" t="s">
        <v>67</v>
      </c>
      <c r="W42" s="135">
        <f>SUM(W30:W41)</f>
        <v>0</v>
      </c>
      <c r="X42" s="128" t="s">
        <v>67</v>
      </c>
      <c r="Y42" s="134">
        <f>SUM(Y30:Y41)</f>
        <v>0</v>
      </c>
      <c r="Z42" s="128" t="s">
        <v>67</v>
      </c>
      <c r="AA42" s="134">
        <f>SUM(AA30:AA41)</f>
        <v>0</v>
      </c>
      <c r="AB42" s="130" t="s">
        <v>67</v>
      </c>
      <c r="AC42" s="135">
        <f>SUM(AC30:AC41)</f>
        <v>0</v>
      </c>
      <c r="AE42" s="251"/>
    </row>
    <row r="43" spans="4:31" ht="26.1" customHeight="1" thickBot="1" x14ac:dyDescent="0.2">
      <c r="D43" s="191"/>
      <c r="F43" s="186" t="s">
        <v>16</v>
      </c>
      <c r="G43" s="187"/>
      <c r="H43" s="187"/>
      <c r="I43" s="225"/>
      <c r="J43" s="78" t="s">
        <v>55</v>
      </c>
      <c r="K43" s="78" t="s">
        <v>55</v>
      </c>
      <c r="L43" s="93" t="s">
        <v>40</v>
      </c>
      <c r="M43" s="94">
        <f>M25+M42</f>
        <v>0</v>
      </c>
      <c r="N43" s="137">
        <f>N25+N42</f>
        <v>0</v>
      </c>
      <c r="P43" s="129" t="s">
        <v>68</v>
      </c>
      <c r="Q43" s="134">
        <f>+Q25+Q42</f>
        <v>0</v>
      </c>
      <c r="R43" s="129" t="s">
        <v>68</v>
      </c>
      <c r="S43" s="134">
        <f>+S25+S42</f>
        <v>0</v>
      </c>
      <c r="T43" s="129" t="s">
        <v>68</v>
      </c>
      <c r="U43" s="134">
        <f>+U25+U42</f>
        <v>0</v>
      </c>
      <c r="V43" s="131" t="s">
        <v>68</v>
      </c>
      <c r="W43" s="135">
        <f>+W25+W42</f>
        <v>0</v>
      </c>
      <c r="X43" s="129" t="s">
        <v>68</v>
      </c>
      <c r="Y43" s="134">
        <f>+Y25+Y42</f>
        <v>0</v>
      </c>
      <c r="Z43" s="129" t="s">
        <v>68</v>
      </c>
      <c r="AA43" s="134">
        <f>+AA25+AA42</f>
        <v>0</v>
      </c>
      <c r="AB43" s="131" t="s">
        <v>68</v>
      </c>
      <c r="AC43" s="135">
        <f>+AC25+AC42</f>
        <v>0</v>
      </c>
      <c r="AE43" s="252"/>
    </row>
    <row r="45" spans="4:31" x14ac:dyDescent="0.15">
      <c r="F45" s="19" t="s">
        <v>21</v>
      </c>
    </row>
    <row r="46" spans="4:31" x14ac:dyDescent="0.15">
      <c r="F46" s="19" t="s">
        <v>63</v>
      </c>
    </row>
    <row r="47" spans="4:31" x14ac:dyDescent="0.15">
      <c r="F47" s="19" t="s">
        <v>64</v>
      </c>
    </row>
  </sheetData>
  <mergeCells count="117">
    <mergeCell ref="AB7:AC7"/>
    <mergeCell ref="AA14:AA15"/>
    <mergeCell ref="AB14:AB15"/>
    <mergeCell ref="AC14:AC15"/>
    <mergeCell ref="D19:D43"/>
    <mergeCell ref="AE10:AE16"/>
    <mergeCell ref="AE19:AE25"/>
    <mergeCell ref="AE27:AE43"/>
    <mergeCell ref="N10:N12"/>
    <mergeCell ref="N19:N21"/>
    <mergeCell ref="N26:N29"/>
    <mergeCell ref="M14:M15"/>
    <mergeCell ref="N14:N15"/>
    <mergeCell ref="P14:P15"/>
    <mergeCell ref="Q14:Q15"/>
    <mergeCell ref="R14:R15"/>
    <mergeCell ref="H14:H15"/>
    <mergeCell ref="I14:I15"/>
    <mergeCell ref="J14:J15"/>
    <mergeCell ref="K14:K15"/>
    <mergeCell ref="L14:L15"/>
    <mergeCell ref="F13:F16"/>
    <mergeCell ref="G16:H16"/>
    <mergeCell ref="D10:D16"/>
    <mergeCell ref="P8:AC8"/>
    <mergeCell ref="F10:H12"/>
    <mergeCell ref="I10:I12"/>
    <mergeCell ref="J10:J12"/>
    <mergeCell ref="K10:K12"/>
    <mergeCell ref="L10:L12"/>
    <mergeCell ref="M10:M12"/>
    <mergeCell ref="P10:Q10"/>
    <mergeCell ref="R10:S10"/>
    <mergeCell ref="AB10:AC10"/>
    <mergeCell ref="P11:P12"/>
    <mergeCell ref="F8:N8"/>
    <mergeCell ref="T10:U10"/>
    <mergeCell ref="Z10:AA10"/>
    <mergeCell ref="AA11:AA12"/>
    <mergeCell ref="G14:G15"/>
    <mergeCell ref="Q11:Q12"/>
    <mergeCell ref="R11:R12"/>
    <mergeCell ref="S11:S12"/>
    <mergeCell ref="AB11:AB12"/>
    <mergeCell ref="AB19:AC19"/>
    <mergeCell ref="P19:Q19"/>
    <mergeCell ref="R19:S19"/>
    <mergeCell ref="V19:W19"/>
    <mergeCell ref="X19:Y19"/>
    <mergeCell ref="AC11:AC12"/>
    <mergeCell ref="S14:S15"/>
    <mergeCell ref="T14:T15"/>
    <mergeCell ref="U14:U15"/>
    <mergeCell ref="Z14:Z15"/>
    <mergeCell ref="F19:H21"/>
    <mergeCell ref="I19:I21"/>
    <mergeCell ref="J19:J21"/>
    <mergeCell ref="K19:K21"/>
    <mergeCell ref="L19:L21"/>
    <mergeCell ref="M19:M21"/>
    <mergeCell ref="T11:T12"/>
    <mergeCell ref="U11:U12"/>
    <mergeCell ref="Z11:Z12"/>
    <mergeCell ref="AB20:AB21"/>
    <mergeCell ref="AC20:AC21"/>
    <mergeCell ref="P27:Q27"/>
    <mergeCell ref="P28:P29"/>
    <mergeCell ref="Q28:Q29"/>
    <mergeCell ref="R27:S27"/>
    <mergeCell ref="R28:R29"/>
    <mergeCell ref="S28:S29"/>
    <mergeCell ref="AB27:AC27"/>
    <mergeCell ref="AB28:AB29"/>
    <mergeCell ref="AC28:AC29"/>
    <mergeCell ref="P20:P21"/>
    <mergeCell ref="Q20:Q21"/>
    <mergeCell ref="R20:R21"/>
    <mergeCell ref="S20:S21"/>
    <mergeCell ref="T28:T29"/>
    <mergeCell ref="U28:U29"/>
    <mergeCell ref="Z28:Z29"/>
    <mergeCell ref="AA28:AA29"/>
    <mergeCell ref="V28:V29"/>
    <mergeCell ref="W28:W29"/>
    <mergeCell ref="X28:X29"/>
    <mergeCell ref="Y28:Y29"/>
    <mergeCell ref="F43:I43"/>
    <mergeCell ref="K26:K29"/>
    <mergeCell ref="L26:L29"/>
    <mergeCell ref="M26:M29"/>
    <mergeCell ref="F30:F42"/>
    <mergeCell ref="G42:H42"/>
    <mergeCell ref="F22:F25"/>
    <mergeCell ref="G25:H25"/>
    <mergeCell ref="F26:H29"/>
    <mergeCell ref="I26:I29"/>
    <mergeCell ref="J26:J29"/>
    <mergeCell ref="T19:U19"/>
    <mergeCell ref="Z19:AA19"/>
    <mergeCell ref="T20:T21"/>
    <mergeCell ref="U20:U21"/>
    <mergeCell ref="Z20:Z21"/>
    <mergeCell ref="AA20:AA21"/>
    <mergeCell ref="V10:W10"/>
    <mergeCell ref="T27:U27"/>
    <mergeCell ref="Z27:AA27"/>
    <mergeCell ref="X10:Y10"/>
    <mergeCell ref="V11:V12"/>
    <mergeCell ref="W11:W12"/>
    <mergeCell ref="X11:X12"/>
    <mergeCell ref="Y11:Y12"/>
    <mergeCell ref="V20:V21"/>
    <mergeCell ref="W20:W21"/>
    <mergeCell ref="X20:X21"/>
    <mergeCell ref="Y20:Y21"/>
    <mergeCell ref="V27:W27"/>
    <mergeCell ref="X27:Y27"/>
  </mergeCells>
  <phoneticPr fontId="1"/>
  <conditionalFormatting sqref="M25:N25 Q25 S25 U25 W25 Y25 AA25 AC25 M42:N43 Q42:Q43 S42:S43 U42:U43 W42:W43 Y42:Y43 AA42:AA43 AC42:AC43">
    <cfRule type="cellIs" dxfId="0" priority="1" operator="equal">
      <formula>0</formula>
    </cfRule>
  </conditionalFormatting>
  <pageMargins left="0.7" right="0.41" top="0.65" bottom="0.48" header="0.3" footer="0.3"/>
  <pageSetup paperSize="8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9" sqref="D29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様式１．中間検査シート　(有無と枚数)</vt:lpstr>
      <vt:lpstr>様式２．中間検査シート　(金額内訳)</vt:lpstr>
      <vt:lpstr>Sheet4</vt:lpstr>
      <vt:lpstr>'様式１．中間検査シート　(有無と枚数)'!Print_Area</vt:lpstr>
      <vt:lpstr>'様式２．中間検査シート　(金額内訳)'!Print_Area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M-43</dc:creator>
  <cp:lastModifiedBy>小川 大輔</cp:lastModifiedBy>
  <cp:lastPrinted>2015-10-22T01:19:55Z</cp:lastPrinted>
  <dcterms:created xsi:type="dcterms:W3CDTF">2013-07-11T06:59:58Z</dcterms:created>
  <dcterms:modified xsi:type="dcterms:W3CDTF">2015-11-10T04:25:43Z</dcterms:modified>
</cp:coreProperties>
</file>